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58df3180dd8fdfae/BSF-Alment/Urslit/Leikárið 2024-2025/"/>
    </mc:Choice>
  </mc:AlternateContent>
  <xr:revisionPtr revIDLastSave="0" documentId="8_{E0DDDC34-6564-4755-A8EB-4AEA222B37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I76" i="1"/>
  <c r="J47" i="1"/>
  <c r="I47" i="1"/>
  <c r="K47" i="1" s="1"/>
  <c r="J112" i="1"/>
  <c r="I112" i="1"/>
  <c r="J106" i="1"/>
  <c r="I106" i="1"/>
  <c r="I111" i="1"/>
  <c r="J111" i="1"/>
  <c r="J105" i="1"/>
  <c r="I105" i="1"/>
  <c r="I115" i="1"/>
  <c r="J115" i="1"/>
  <c r="I114" i="1"/>
  <c r="J93" i="1"/>
  <c r="I93" i="1"/>
  <c r="J88" i="1"/>
  <c r="I88" i="1"/>
  <c r="J60" i="1"/>
  <c r="I60" i="1"/>
  <c r="J59" i="1"/>
  <c r="I59" i="1"/>
  <c r="I66" i="1"/>
  <c r="J66" i="1"/>
  <c r="J36" i="1"/>
  <c r="I36" i="1"/>
  <c r="J38" i="1"/>
  <c r="I38" i="1"/>
  <c r="J31" i="1"/>
  <c r="I31" i="1"/>
  <c r="I24" i="1"/>
  <c r="J24" i="1"/>
  <c r="J6" i="1"/>
  <c r="I6" i="1"/>
  <c r="I15" i="1"/>
  <c r="J15" i="1"/>
  <c r="J114" i="1"/>
  <c r="J113" i="1"/>
  <c r="J110" i="1"/>
  <c r="J109" i="1"/>
  <c r="J108" i="1"/>
  <c r="J107" i="1"/>
  <c r="J104" i="1"/>
  <c r="J103" i="1"/>
  <c r="J102" i="1"/>
  <c r="J99" i="1"/>
  <c r="J98" i="1"/>
  <c r="J97" i="1"/>
  <c r="J96" i="1"/>
  <c r="J95" i="1"/>
  <c r="J94" i="1"/>
  <c r="J92" i="1"/>
  <c r="J91" i="1"/>
  <c r="J90" i="1"/>
  <c r="J89" i="1"/>
  <c r="J87" i="1"/>
  <c r="J84" i="1"/>
  <c r="J83" i="1"/>
  <c r="J82" i="1"/>
  <c r="J81" i="1"/>
  <c r="J80" i="1"/>
  <c r="J79" i="1"/>
  <c r="J78" i="1"/>
  <c r="J77" i="1"/>
  <c r="J73" i="1"/>
  <c r="J72" i="1"/>
  <c r="J71" i="1"/>
  <c r="J70" i="1"/>
  <c r="J69" i="1"/>
  <c r="J65" i="1"/>
  <c r="J64" i="1"/>
  <c r="J63" i="1"/>
  <c r="J62" i="1"/>
  <c r="J61" i="1"/>
  <c r="J58" i="1"/>
  <c r="J57" i="1"/>
  <c r="J56" i="1"/>
  <c r="J55" i="1"/>
  <c r="I51" i="1"/>
  <c r="J52" i="1"/>
  <c r="J51" i="1"/>
  <c r="J50" i="1"/>
  <c r="J49" i="1"/>
  <c r="J48" i="1"/>
  <c r="J46" i="1"/>
  <c r="J45" i="1"/>
  <c r="J42" i="1"/>
  <c r="J41" i="1"/>
  <c r="J40" i="1"/>
  <c r="J39" i="1"/>
  <c r="J37" i="1"/>
  <c r="J35" i="1"/>
  <c r="J32" i="1"/>
  <c r="J30" i="1"/>
  <c r="J29" i="1"/>
  <c r="J28" i="1"/>
  <c r="J27" i="1"/>
  <c r="J23" i="1"/>
  <c r="J22" i="1"/>
  <c r="J21" i="1"/>
  <c r="J20" i="1"/>
  <c r="J19" i="1"/>
  <c r="J18" i="1"/>
  <c r="J5" i="1"/>
  <c r="J7" i="1"/>
  <c r="J8" i="1"/>
  <c r="J9" i="1"/>
  <c r="J10" i="1"/>
  <c r="J11" i="1"/>
  <c r="J12" i="1"/>
  <c r="J13" i="1"/>
  <c r="J14" i="1"/>
  <c r="J4" i="1"/>
  <c r="I58" i="1"/>
  <c r="I57" i="1"/>
  <c r="I56" i="1"/>
  <c r="I48" i="1"/>
  <c r="I82" i="1"/>
  <c r="I81" i="1"/>
  <c r="I84" i="1"/>
  <c r="I63" i="1"/>
  <c r="I64" i="1"/>
  <c r="I61" i="1"/>
  <c r="I65" i="1"/>
  <c r="I20" i="1"/>
  <c r="I110" i="1"/>
  <c r="I91" i="1"/>
  <c r="I89" i="1"/>
  <c r="I97" i="1"/>
  <c r="I98" i="1"/>
  <c r="I99" i="1"/>
  <c r="I12" i="1"/>
  <c r="I13" i="1"/>
  <c r="I5" i="1"/>
  <c r="I50" i="1"/>
  <c r="I52" i="1"/>
  <c r="I41" i="1"/>
  <c r="I40" i="1"/>
  <c r="I42" i="1"/>
  <c r="I32" i="1"/>
  <c r="I62" i="1"/>
  <c r="I28" i="1"/>
  <c r="I30" i="1"/>
  <c r="I14" i="1"/>
  <c r="I10" i="1"/>
  <c r="I7" i="1"/>
  <c r="I8" i="1"/>
  <c r="I11" i="1"/>
  <c r="I9" i="1"/>
  <c r="K76" i="1" l="1"/>
  <c r="K112" i="1"/>
  <c r="K111" i="1"/>
  <c r="K106" i="1"/>
  <c r="K105" i="1"/>
  <c r="K93" i="1"/>
  <c r="K115" i="1"/>
  <c r="K88" i="1"/>
  <c r="K60" i="1"/>
  <c r="K6" i="1"/>
  <c r="K66" i="1"/>
  <c r="K59" i="1"/>
  <c r="K82" i="1"/>
  <c r="K38" i="1"/>
  <c r="K36" i="1"/>
  <c r="K24" i="1"/>
  <c r="K20" i="1"/>
  <c r="K31" i="1"/>
  <c r="K84" i="1"/>
  <c r="K99" i="1"/>
  <c r="K28" i="1"/>
  <c r="K51" i="1"/>
  <c r="K64" i="1"/>
  <c r="K30" i="1"/>
  <c r="K52" i="1"/>
  <c r="K8" i="1"/>
  <c r="K89" i="1"/>
  <c r="K13" i="1"/>
  <c r="K7" i="1"/>
  <c r="K32" i="1"/>
  <c r="K58" i="1"/>
  <c r="K12" i="1"/>
  <c r="K61" i="1"/>
  <c r="K15" i="1"/>
  <c r="K65" i="1"/>
  <c r="K62" i="1"/>
  <c r="K11" i="1"/>
  <c r="K81" i="1"/>
  <c r="K110" i="1"/>
  <c r="K14" i="1"/>
  <c r="K9" i="1"/>
  <c r="K97" i="1"/>
  <c r="K114" i="1"/>
  <c r="K56" i="1"/>
  <c r="K50" i="1"/>
  <c r="K48" i="1"/>
  <c r="K91" i="1"/>
  <c r="K10" i="1"/>
  <c r="K5" i="1"/>
  <c r="K98" i="1"/>
  <c r="K63" i="1"/>
  <c r="K57" i="1"/>
  <c r="K42" i="1"/>
  <c r="K40" i="1"/>
  <c r="K41" i="1"/>
  <c r="I73" i="1"/>
  <c r="K73" i="1" s="1"/>
  <c r="I72" i="1"/>
  <c r="K72" i="1" s="1"/>
  <c r="I70" i="1"/>
  <c r="K70" i="1" s="1"/>
  <c r="I71" i="1"/>
  <c r="K71" i="1" s="1"/>
  <c r="I69" i="1"/>
  <c r="K69" i="1" s="1"/>
  <c r="I107" i="1"/>
  <c r="K107" i="1" s="1"/>
  <c r="I78" i="1"/>
  <c r="K78" i="1" s="1"/>
  <c r="I80" i="1"/>
  <c r="K80" i="1" s="1"/>
  <c r="I55" i="1"/>
  <c r="K55" i="1" s="1"/>
  <c r="I39" i="1"/>
  <c r="K39" i="1" s="1"/>
  <c r="I37" i="1"/>
  <c r="K37" i="1" s="1"/>
  <c r="I23" i="1"/>
  <c r="K23" i="1" s="1"/>
  <c r="I113" i="1"/>
  <c r="K113" i="1" s="1"/>
  <c r="I109" i="1"/>
  <c r="K109" i="1" s="1"/>
  <c r="I108" i="1"/>
  <c r="K108" i="1" s="1"/>
  <c r="I103" i="1"/>
  <c r="K103" i="1" s="1"/>
  <c r="I104" i="1"/>
  <c r="K104" i="1" s="1"/>
  <c r="I102" i="1"/>
  <c r="K102" i="1" s="1"/>
  <c r="I83" i="1"/>
  <c r="K83" i="1" s="1"/>
  <c r="I79" i="1"/>
  <c r="K79" i="1" s="1"/>
  <c r="I77" i="1"/>
  <c r="K77" i="1" s="1"/>
  <c r="I46" i="1"/>
  <c r="K46" i="1" s="1"/>
  <c r="I49" i="1"/>
  <c r="K49" i="1" s="1"/>
  <c r="I45" i="1"/>
  <c r="K45" i="1" s="1"/>
  <c r="I35" i="1"/>
  <c r="K35" i="1" s="1"/>
  <c r="I21" i="1"/>
  <c r="K21" i="1" s="1"/>
  <c r="I22" i="1"/>
  <c r="K22" i="1" s="1"/>
  <c r="I18" i="1"/>
  <c r="K18" i="1" s="1"/>
  <c r="I19" i="1"/>
  <c r="K19" i="1" s="1"/>
  <c r="I90" i="1"/>
  <c r="K90" i="1" s="1"/>
  <c r="I94" i="1"/>
  <c r="K94" i="1" s="1"/>
  <c r="I92" i="1"/>
  <c r="K92" i="1" s="1"/>
  <c r="I95" i="1"/>
  <c r="K95" i="1" s="1"/>
  <c r="I96" i="1"/>
  <c r="K96" i="1" s="1"/>
  <c r="I87" i="1"/>
  <c r="K87" i="1" s="1"/>
  <c r="I27" i="1"/>
  <c r="K27" i="1" s="1"/>
  <c r="I29" i="1"/>
  <c r="K29" i="1" s="1"/>
  <c r="I4" i="1"/>
  <c r="K4" i="1" s="1"/>
</calcChain>
</file>

<file path=xl/sharedStrings.xml><?xml version="1.0" encoding="utf-8"?>
<sst xmlns="http://schemas.openxmlformats.org/spreadsheetml/2006/main" count="270" uniqueCount="109">
  <si>
    <r>
      <rPr>
        <sz val="11"/>
        <color indexed="8"/>
        <rFont val="Arial"/>
        <family val="2"/>
      </rPr>
      <t xml:space="preserve">Rundevinderen får 50 point, nr. 2 får 40 point, nr. 3 (eller de to nr. 3) får 30 point, nr. 4 får 20 point og nr. 5 får 10 point
</t>
    </r>
    <r>
      <rPr>
        <sz val="11"/>
        <color indexed="8"/>
        <rFont val="Arial"/>
        <family val="2"/>
      </rPr>
      <t xml:space="preserve">GP vinder bliver den med flest point, når dårligste resultat er trukket fra. </t>
    </r>
    <r>
      <rPr>
        <sz val="10"/>
        <color indexed="8"/>
        <rFont val="Arial"/>
        <family val="2"/>
      </rPr>
      <t>(læs mere i regler for GP)</t>
    </r>
  </si>
  <si>
    <t>U-11 Gentur</t>
  </si>
  <si>
    <t>GP1</t>
  </si>
  <si>
    <t>GP2</t>
  </si>
  <si>
    <t>GP3</t>
  </si>
  <si>
    <t>GP4</t>
  </si>
  <si>
    <t>GP5</t>
  </si>
  <si>
    <t>Stig íalt</t>
  </si>
  <si>
    <t>Slutstilling</t>
  </si>
  <si>
    <t>KBF</t>
  </si>
  <si>
    <t>Gunhild Arge</t>
  </si>
  <si>
    <t>Olivia Jónsdóttir Helmsdal</t>
  </si>
  <si>
    <t>ÍF</t>
  </si>
  <si>
    <t>Hansina Óladóttir á Gravarbø</t>
  </si>
  <si>
    <t>HBF</t>
  </si>
  <si>
    <t>Ida Thomsen</t>
  </si>
  <si>
    <t>U-11 Dreingir</t>
  </si>
  <si>
    <t>Árni Hjelm</t>
  </si>
  <si>
    <t>Hørður Erlandsson</t>
  </si>
  <si>
    <t>U-13 Dreingir</t>
  </si>
  <si>
    <t>Baldur Paulason</t>
  </si>
  <si>
    <t>Inga Guðrin Samuelsen</t>
  </si>
  <si>
    <t>Hansina Eysturtún Mouritsen</t>
  </si>
  <si>
    <t>Sarita Kvilt</t>
  </si>
  <si>
    <t>U-15 Dreingir</t>
  </si>
  <si>
    <t>Mannbjørn Eysturtún</t>
  </si>
  <si>
    <t>Beinir Weihe</t>
  </si>
  <si>
    <t>Ranja Joensen</t>
  </si>
  <si>
    <t>Birna Jacobsen</t>
  </si>
  <si>
    <t>U-17 Dreingir</t>
  </si>
  <si>
    <t>Markus Bjarnason</t>
  </si>
  <si>
    <t>Jafet Rasmussen</t>
  </si>
  <si>
    <t>Vaksin, kvinnur</t>
  </si>
  <si>
    <t>Lena Maria Joensen</t>
  </si>
  <si>
    <t>Mia Thorkildshøj</t>
  </si>
  <si>
    <t>Sanna Thorkildshøj</t>
  </si>
  <si>
    <t>Vaksin, menn</t>
  </si>
  <si>
    <t>Sanna av Reyni</t>
  </si>
  <si>
    <t>Benjamin A. Olsen</t>
  </si>
  <si>
    <t>Jósef Thomsen</t>
  </si>
  <si>
    <t>Jón Sólsker</t>
  </si>
  <si>
    <t>Arnfríð Ólafsdóttir Dam</t>
  </si>
  <si>
    <t>Brynja á Borg</t>
  </si>
  <si>
    <t>Sólfinnur Funding Luid</t>
  </si>
  <si>
    <t>Christian Berg Petersen</t>
  </si>
  <si>
    <t>Leiki Dal-Christiansen</t>
  </si>
  <si>
    <t>Tabita Schwartson Christiansen</t>
  </si>
  <si>
    <t>Flykra Sigmudsdóttir</t>
  </si>
  <si>
    <t>Bjørk Lý Christensen</t>
  </si>
  <si>
    <t>Sára Skorá</t>
  </si>
  <si>
    <t>Rosa Gjoveraa Sødergren</t>
  </si>
  <si>
    <t>Annika Eystberg</t>
  </si>
  <si>
    <t xml:space="preserve">Tóra Erlandsdóttir </t>
  </si>
  <si>
    <t>Bjanhild í Buð Justinussen</t>
  </si>
  <si>
    <t>Oddbjørg í Buð Justinussen</t>
  </si>
  <si>
    <t>Julianna í Heiðunum</t>
  </si>
  <si>
    <t>Sjúrður Elias heinason Eysturoy</t>
  </si>
  <si>
    <t>Asbjørn Heide Olsen</t>
  </si>
  <si>
    <t>Tóki Rubeksen Troest</t>
  </si>
  <si>
    <t>MBF</t>
  </si>
  <si>
    <t>Michael Gram Thomassen</t>
  </si>
  <si>
    <t>Jóel Bjarnason poulsen</t>
  </si>
  <si>
    <t>Róaldur Dam</t>
  </si>
  <si>
    <t>Benjamin Stakksund</t>
  </si>
  <si>
    <t>Nápur</t>
  </si>
  <si>
    <t>Dávur Lois Gonzales Djurhuus</t>
  </si>
  <si>
    <t>Óðin Eldevig</t>
  </si>
  <si>
    <t>Boas á Reynatrøð</t>
  </si>
  <si>
    <t>Hákun Thorkilshøj</t>
  </si>
  <si>
    <t>Magnus Akselsson</t>
  </si>
  <si>
    <t>Jens Marius Hentze</t>
  </si>
  <si>
    <t>Tistram Hammer</t>
  </si>
  <si>
    <t>Boas Rasmussen</t>
  </si>
  <si>
    <t>Heidi Jacobsen</t>
  </si>
  <si>
    <t>Eyð Lamhauge Debess</t>
  </si>
  <si>
    <t>Ári Bjarnason Poulsen</t>
  </si>
  <si>
    <t>Betuel Dahl Hansen</t>
  </si>
  <si>
    <t>Jónas Festurstein Dam</t>
  </si>
  <si>
    <t>Silas Restorff</t>
  </si>
  <si>
    <t>Tóki Yngvason Guttesen</t>
  </si>
  <si>
    <t>Hákun Thorkilshøj Sigvardsen</t>
  </si>
  <si>
    <t>Sofía ì Grótinum</t>
  </si>
  <si>
    <t>U-13 Gentur</t>
  </si>
  <si>
    <t>U-15 Gentur</t>
  </si>
  <si>
    <t>U-17 Gentur</t>
  </si>
  <si>
    <t>Miriam Niclasen</t>
  </si>
  <si>
    <t xml:space="preserve">Ria Weihe Jacobsen </t>
  </si>
  <si>
    <t>Asa Arge Joensen</t>
  </si>
  <si>
    <t>Elin Kvilt</t>
  </si>
  <si>
    <t>Tora Høj Sivertsen</t>
  </si>
  <si>
    <t>Karin G. Hentze</t>
  </si>
  <si>
    <t>Nóa Lisberg</t>
  </si>
  <si>
    <t>Anna Sofía Leivsdóttir</t>
  </si>
  <si>
    <t>Nóa Ansgarsson</t>
  </si>
  <si>
    <t>Halgir Klein Arnbjerg</t>
  </si>
  <si>
    <t>Helena í Skorini</t>
  </si>
  <si>
    <t>Anna Helena Guttesen</t>
  </si>
  <si>
    <t>Elisa H. Niclasen</t>
  </si>
  <si>
    <t>Eira Ásbjørnsdóttir Petersen</t>
  </si>
  <si>
    <t>Elisa Christiansdóttir</t>
  </si>
  <si>
    <t>Ári Isfeld</t>
  </si>
  <si>
    <t>Símun Thorkilshøj Sigvardsen</t>
  </si>
  <si>
    <t>Samuel Eyðsteinsson</t>
  </si>
  <si>
    <t>Páll V. Laksáfoss</t>
  </si>
  <si>
    <t>Lægst</t>
  </si>
  <si>
    <t>Jasmin Reinert</t>
  </si>
  <si>
    <t>Kristoffur Arge Joensen</t>
  </si>
  <si>
    <t>Jóhannus Lamhauge</t>
  </si>
  <si>
    <t>Kristoffur Samuelsen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</si>
</sst>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13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5" fillId="2" borderId="1" xfId="0" applyNumberFormat="1" applyFont="1" applyFill="1" applyBorder="1"/>
    <xf numFmtId="49" fontId="5" fillId="2" borderId="2" xfId="0" applyNumberFormat="1" applyFont="1" applyFill="1" applyBorder="1"/>
    <xf numFmtId="0" fontId="5" fillId="2" borderId="1" xfId="0" applyFont="1" applyFill="1" applyBorder="1"/>
    <xf numFmtId="0" fontId="2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49" fontId="3" fillId="2" borderId="5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4" xfId="0" quotePrefix="1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5" fillId="2" borderId="1" xfId="0" quotePrefix="1" applyNumberFormat="1" applyFont="1" applyFill="1" applyBorder="1" applyAlignment="1">
      <alignment horizontal="center"/>
    </xf>
    <xf numFmtId="0" fontId="5" fillId="0" borderId="0" xfId="0" applyFont="1"/>
    <xf numFmtId="49" fontId="5" fillId="2" borderId="3" xfId="0" applyNumberFormat="1" applyFont="1" applyFill="1" applyBorder="1"/>
    <xf numFmtId="49" fontId="5" fillId="2" borderId="6" xfId="0" applyNumberFormat="1" applyFont="1" applyFill="1" applyBorder="1"/>
    <xf numFmtId="0" fontId="0" fillId="2" borderId="1" xfId="0" applyNumberFormat="1" applyFill="1" applyBorder="1"/>
    <xf numFmtId="0" fontId="3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/>
    <xf numFmtId="0" fontId="5" fillId="2" borderId="5" xfId="0" quotePrefix="1" applyNumberFormat="1" applyFont="1" applyFill="1" applyBorder="1" applyAlignment="1">
      <alignment horizontal="center"/>
    </xf>
    <xf numFmtId="0" fontId="0" fillId="0" borderId="0" xfId="0" applyNumberFormat="1" applyBorder="1"/>
    <xf numFmtId="0" fontId="5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/>
    <xf numFmtId="0" fontId="5" fillId="2" borderId="7" xfId="0" quotePrefix="1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NumberFormat="1" applyBorder="1"/>
    <xf numFmtId="0" fontId="0" fillId="0" borderId="7" xfId="0" applyNumberFormat="1" applyBorder="1" applyAlignment="1">
      <alignment horizontal="center"/>
    </xf>
    <xf numFmtId="49" fontId="5" fillId="0" borderId="1" xfId="0" applyNumberFormat="1" applyFont="1" applyFill="1" applyBorder="1"/>
    <xf numFmtId="0" fontId="6" fillId="2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  <rgbColor rgb="FF707070"/>
      <rgbColor rgb="FF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8"/>
  <sheetViews>
    <sheetView showGridLines="0" tabSelected="1" zoomScale="90" zoomScaleNormal="90" workbookViewId="0">
      <selection activeCell="A102" sqref="A102"/>
    </sheetView>
  </sheetViews>
  <sheetFormatPr defaultColWidth="8.85546875" defaultRowHeight="14.45" customHeight="1" x14ac:dyDescent="0.2"/>
  <cols>
    <col min="1" max="1" width="3" style="1" customWidth="1"/>
    <col min="2" max="2" width="4.85546875" style="1" customWidth="1"/>
    <col min="3" max="3" width="27" style="1" customWidth="1"/>
    <col min="4" max="4" width="4.85546875" style="1" customWidth="1"/>
    <col min="5" max="8" width="4.7109375" style="1" customWidth="1"/>
    <col min="9" max="9" width="8.140625" style="1" customWidth="1"/>
    <col min="10" max="10" width="8.85546875" style="1" customWidth="1"/>
    <col min="11" max="11" width="10.42578125" style="1" customWidth="1"/>
    <col min="12" max="17" width="8.85546875" style="1" customWidth="1"/>
    <col min="18" max="16384" width="8.85546875" style="1"/>
  </cols>
  <sheetData>
    <row r="1" spans="1:16" ht="67.5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"/>
      <c r="M1" s="2"/>
      <c r="N1" s="2"/>
      <c r="O1" s="2"/>
      <c r="P1" s="2"/>
    </row>
    <row r="2" spans="1:16" ht="13.7" customHeight="1" x14ac:dyDescent="0.2">
      <c r="A2" s="2"/>
      <c r="B2" s="2"/>
      <c r="C2" s="2"/>
      <c r="D2" s="27"/>
      <c r="E2" s="27"/>
      <c r="F2" s="27"/>
      <c r="G2" s="27"/>
      <c r="H2" s="27"/>
      <c r="I2" s="27"/>
      <c r="J2" s="45" t="s">
        <v>104</v>
      </c>
      <c r="K2" s="5"/>
      <c r="L2" s="2"/>
      <c r="M2" s="2"/>
      <c r="N2" s="2"/>
      <c r="O2" s="2"/>
      <c r="P2" s="2"/>
    </row>
    <row r="3" spans="1:16" ht="13.7" customHeight="1" x14ac:dyDescent="0.25">
      <c r="A3" s="15"/>
      <c r="B3" s="15"/>
      <c r="C3" s="16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45"/>
      <c r="K3" s="28" t="s">
        <v>8</v>
      </c>
      <c r="L3" s="2"/>
      <c r="M3" s="2"/>
      <c r="N3" s="2"/>
      <c r="O3" s="2"/>
      <c r="P3" s="2"/>
    </row>
    <row r="4" spans="1:16" ht="13.7" customHeight="1" x14ac:dyDescent="0.2">
      <c r="A4" s="41">
        <v>1</v>
      </c>
      <c r="B4" s="19" t="s">
        <v>14</v>
      </c>
      <c r="C4" s="20" t="s">
        <v>46</v>
      </c>
      <c r="D4" s="18">
        <v>50</v>
      </c>
      <c r="E4" s="19">
        <v>50</v>
      </c>
      <c r="F4" s="21">
        <v>0</v>
      </c>
      <c r="G4" s="19">
        <v>50</v>
      </c>
      <c r="H4" s="19">
        <v>50</v>
      </c>
      <c r="I4" s="19">
        <f>SUM(D4:H4)</f>
        <v>200</v>
      </c>
      <c r="J4" s="19">
        <f>MIN(D4:H4)</f>
        <v>0</v>
      </c>
      <c r="K4" s="19">
        <f>I4-J4</f>
        <v>200</v>
      </c>
      <c r="L4" s="2"/>
      <c r="M4" s="2"/>
      <c r="N4" s="2"/>
      <c r="O4" s="2"/>
      <c r="P4" s="2"/>
    </row>
    <row r="5" spans="1:16" ht="13.7" customHeight="1" x14ac:dyDescent="0.2">
      <c r="A5" s="41">
        <v>2</v>
      </c>
      <c r="B5" s="19" t="s">
        <v>14</v>
      </c>
      <c r="C5" s="20" t="s">
        <v>37</v>
      </c>
      <c r="D5" s="18">
        <v>30</v>
      </c>
      <c r="E5" s="19">
        <v>30</v>
      </c>
      <c r="F5" s="21">
        <v>0</v>
      </c>
      <c r="G5" s="19">
        <v>40</v>
      </c>
      <c r="H5" s="19">
        <v>40</v>
      </c>
      <c r="I5" s="19">
        <f t="shared" ref="I5:I6" si="0">SUM(D5:H5)</f>
        <v>140</v>
      </c>
      <c r="J5" s="19">
        <f t="shared" ref="J5:J24" si="1">MIN(D5:H5)</f>
        <v>0</v>
      </c>
      <c r="K5" s="19">
        <f t="shared" ref="K5:K15" si="2">I5-J5</f>
        <v>140</v>
      </c>
      <c r="L5" s="2"/>
      <c r="M5" s="2"/>
      <c r="N5" s="2"/>
      <c r="O5" s="2"/>
      <c r="P5" s="2"/>
    </row>
    <row r="6" spans="1:16" ht="13.7" customHeight="1" x14ac:dyDescent="0.2">
      <c r="A6" s="41">
        <v>3</v>
      </c>
      <c r="B6" s="19" t="s">
        <v>14</v>
      </c>
      <c r="C6" s="20" t="s">
        <v>81</v>
      </c>
      <c r="D6" s="21">
        <v>0</v>
      </c>
      <c r="E6" s="19">
        <v>20</v>
      </c>
      <c r="F6" s="19">
        <v>30</v>
      </c>
      <c r="G6" s="19">
        <v>20</v>
      </c>
      <c r="H6" s="19">
        <v>30</v>
      </c>
      <c r="I6" s="19">
        <f t="shared" si="0"/>
        <v>100</v>
      </c>
      <c r="J6" s="19">
        <f t="shared" ref="J6" si="3">MIN(D6:H6)</f>
        <v>0</v>
      </c>
      <c r="K6" s="19">
        <f t="shared" ref="K6" si="4">I6-J6</f>
        <v>100</v>
      </c>
      <c r="L6" s="2"/>
      <c r="M6" s="2"/>
      <c r="N6" s="2"/>
      <c r="O6" s="2"/>
      <c r="P6" s="2"/>
    </row>
    <row r="7" spans="1:16" ht="13.7" customHeight="1" x14ac:dyDescent="0.2">
      <c r="A7" s="18">
        <v>4</v>
      </c>
      <c r="B7" s="19" t="s">
        <v>9</v>
      </c>
      <c r="C7" s="20" t="s">
        <v>13</v>
      </c>
      <c r="D7" s="18">
        <v>40</v>
      </c>
      <c r="E7" s="19">
        <v>40</v>
      </c>
      <c r="F7" s="21">
        <v>0</v>
      </c>
      <c r="G7" s="21">
        <v>0</v>
      </c>
      <c r="H7" s="21">
        <v>0</v>
      </c>
      <c r="I7" s="19">
        <f t="shared" ref="I7:I11" si="5">SUM(D7:H7)</f>
        <v>80</v>
      </c>
      <c r="J7" s="19">
        <f t="shared" si="1"/>
        <v>0</v>
      </c>
      <c r="K7" s="19">
        <f t="shared" si="2"/>
        <v>80</v>
      </c>
      <c r="L7" s="2"/>
      <c r="M7" s="2"/>
      <c r="N7" s="2"/>
      <c r="O7" s="2"/>
      <c r="P7" s="2"/>
    </row>
    <row r="8" spans="1:16" ht="13.7" customHeight="1" x14ac:dyDescent="0.2">
      <c r="A8" s="18">
        <v>4</v>
      </c>
      <c r="B8" s="19" t="s">
        <v>14</v>
      </c>
      <c r="C8" s="20" t="s">
        <v>47</v>
      </c>
      <c r="D8" s="18">
        <v>20</v>
      </c>
      <c r="E8" s="19">
        <v>10</v>
      </c>
      <c r="F8" s="19">
        <v>50</v>
      </c>
      <c r="G8" s="21">
        <v>0</v>
      </c>
      <c r="H8" s="21">
        <v>0</v>
      </c>
      <c r="I8" s="19">
        <f>SUM(D8:H8)</f>
        <v>80</v>
      </c>
      <c r="J8" s="19">
        <f t="shared" si="1"/>
        <v>0</v>
      </c>
      <c r="K8" s="19">
        <f t="shared" si="2"/>
        <v>80</v>
      </c>
      <c r="L8" s="2"/>
      <c r="M8" s="2"/>
      <c r="N8" s="2"/>
      <c r="O8" s="2"/>
      <c r="P8" s="2"/>
    </row>
    <row r="9" spans="1:16" ht="13.7" customHeight="1" x14ac:dyDescent="0.2">
      <c r="A9" s="18">
        <v>5</v>
      </c>
      <c r="B9" s="19" t="s">
        <v>14</v>
      </c>
      <c r="C9" s="20" t="s">
        <v>85</v>
      </c>
      <c r="D9" s="21">
        <v>0</v>
      </c>
      <c r="E9" s="21">
        <v>0</v>
      </c>
      <c r="F9" s="19">
        <v>40</v>
      </c>
      <c r="G9" s="19">
        <v>30</v>
      </c>
      <c r="H9" s="19">
        <v>0</v>
      </c>
      <c r="I9" s="19">
        <f>SUM(D9:H9)</f>
        <v>70</v>
      </c>
      <c r="J9" s="19">
        <f t="shared" si="1"/>
        <v>0</v>
      </c>
      <c r="K9" s="19">
        <f t="shared" si="2"/>
        <v>70</v>
      </c>
      <c r="L9" s="2"/>
      <c r="M9" s="2"/>
      <c r="N9" s="2"/>
      <c r="O9" s="2"/>
      <c r="P9" s="2"/>
    </row>
    <row r="10" spans="1:16" ht="13.7" customHeight="1" x14ac:dyDescent="0.2">
      <c r="A10" s="18">
        <v>6</v>
      </c>
      <c r="B10" s="19" t="s">
        <v>14</v>
      </c>
      <c r="C10" s="20" t="s">
        <v>86</v>
      </c>
      <c r="D10" s="21">
        <v>0</v>
      </c>
      <c r="E10" s="21">
        <v>0</v>
      </c>
      <c r="F10" s="19">
        <v>30</v>
      </c>
      <c r="G10" s="21">
        <v>0</v>
      </c>
      <c r="H10" s="19">
        <v>20</v>
      </c>
      <c r="I10" s="19">
        <f>SUM(D10:H10)</f>
        <v>50</v>
      </c>
      <c r="J10" s="19">
        <f t="shared" si="1"/>
        <v>0</v>
      </c>
      <c r="K10" s="19">
        <f t="shared" si="2"/>
        <v>50</v>
      </c>
      <c r="L10" s="2"/>
      <c r="M10" s="2"/>
      <c r="N10" s="2"/>
      <c r="O10" s="2"/>
      <c r="P10" s="2"/>
    </row>
    <row r="11" spans="1:16" ht="13.7" customHeight="1" x14ac:dyDescent="0.2">
      <c r="A11" s="18">
        <v>7</v>
      </c>
      <c r="B11" s="19" t="s">
        <v>14</v>
      </c>
      <c r="C11" s="20" t="s">
        <v>48</v>
      </c>
      <c r="D11" s="18">
        <v>10</v>
      </c>
      <c r="E11" s="21">
        <v>0</v>
      </c>
      <c r="F11" s="19">
        <v>10</v>
      </c>
      <c r="G11" s="21">
        <v>0</v>
      </c>
      <c r="H11" s="21">
        <v>0</v>
      </c>
      <c r="I11" s="19">
        <f t="shared" si="5"/>
        <v>20</v>
      </c>
      <c r="J11" s="19">
        <f t="shared" si="1"/>
        <v>0</v>
      </c>
      <c r="K11" s="19">
        <f t="shared" si="2"/>
        <v>20</v>
      </c>
      <c r="L11" s="2"/>
      <c r="M11" s="2"/>
      <c r="N11" s="2"/>
      <c r="O11" s="2"/>
      <c r="P11" s="2"/>
    </row>
    <row r="12" spans="1:16" ht="13.7" customHeight="1" x14ac:dyDescent="0.2">
      <c r="A12" s="18">
        <v>7</v>
      </c>
      <c r="B12" s="19" t="s">
        <v>14</v>
      </c>
      <c r="C12" s="20" t="s">
        <v>88</v>
      </c>
      <c r="D12" s="21">
        <v>0</v>
      </c>
      <c r="E12" s="21">
        <v>0</v>
      </c>
      <c r="F12" s="19">
        <v>10</v>
      </c>
      <c r="G12" s="19">
        <v>10</v>
      </c>
      <c r="H12" s="21">
        <v>0</v>
      </c>
      <c r="I12" s="19">
        <f>SUM(D12:H12)</f>
        <v>20</v>
      </c>
      <c r="J12" s="19">
        <f t="shared" si="1"/>
        <v>0</v>
      </c>
      <c r="K12" s="19">
        <f t="shared" si="2"/>
        <v>20</v>
      </c>
      <c r="L12" s="2"/>
      <c r="M12" s="2"/>
      <c r="N12" s="2"/>
      <c r="O12" s="2"/>
      <c r="P12" s="2"/>
    </row>
    <row r="13" spans="1:16" ht="13.7" customHeight="1" x14ac:dyDescent="0.2">
      <c r="A13" s="18">
        <v>8</v>
      </c>
      <c r="B13" s="19" t="s">
        <v>9</v>
      </c>
      <c r="C13" s="20" t="s">
        <v>87</v>
      </c>
      <c r="D13" s="21">
        <v>0</v>
      </c>
      <c r="E13" s="21">
        <v>0</v>
      </c>
      <c r="F13" s="19">
        <v>10</v>
      </c>
      <c r="G13" s="21">
        <v>0</v>
      </c>
      <c r="H13" s="21">
        <v>0</v>
      </c>
      <c r="I13" s="19">
        <f>SUM(D13:H13)</f>
        <v>10</v>
      </c>
      <c r="J13" s="19">
        <f t="shared" si="1"/>
        <v>0</v>
      </c>
      <c r="K13" s="19">
        <f t="shared" si="2"/>
        <v>10</v>
      </c>
      <c r="L13" s="2"/>
      <c r="M13" s="2"/>
      <c r="N13" s="2"/>
      <c r="O13" s="2"/>
      <c r="P13" s="2"/>
    </row>
    <row r="14" spans="1:16" ht="13.7" customHeight="1" x14ac:dyDescent="0.2">
      <c r="A14" s="18">
        <v>8</v>
      </c>
      <c r="B14" s="19" t="s">
        <v>9</v>
      </c>
      <c r="C14" s="20" t="s">
        <v>89</v>
      </c>
      <c r="D14" s="21">
        <v>0</v>
      </c>
      <c r="E14" s="21">
        <v>0</v>
      </c>
      <c r="F14" s="19">
        <v>10</v>
      </c>
      <c r="G14" s="21">
        <v>0</v>
      </c>
      <c r="H14" s="21">
        <v>0</v>
      </c>
      <c r="I14" s="19">
        <f>SUM(D14:H14)</f>
        <v>10</v>
      </c>
      <c r="J14" s="19">
        <f t="shared" si="1"/>
        <v>0</v>
      </c>
      <c r="K14" s="19">
        <f t="shared" si="2"/>
        <v>10</v>
      </c>
      <c r="L14" s="2"/>
      <c r="M14" s="2"/>
      <c r="N14" s="2"/>
      <c r="O14" s="2"/>
      <c r="P14" s="2"/>
    </row>
    <row r="15" spans="1:16" ht="13.7" customHeight="1" x14ac:dyDescent="0.2">
      <c r="A15" s="18">
        <v>8</v>
      </c>
      <c r="B15" s="19" t="s">
        <v>14</v>
      </c>
      <c r="C15" s="20" t="s">
        <v>105</v>
      </c>
      <c r="D15" s="21">
        <v>0</v>
      </c>
      <c r="E15" s="21">
        <v>0</v>
      </c>
      <c r="F15" s="21">
        <v>0</v>
      </c>
      <c r="G15" s="21">
        <v>0</v>
      </c>
      <c r="H15" s="19">
        <v>10</v>
      </c>
      <c r="I15" s="19">
        <f>SUM(D15:H15)</f>
        <v>10</v>
      </c>
      <c r="J15" s="19">
        <f t="shared" ref="J15" si="6">MIN(D15:H15)</f>
        <v>0</v>
      </c>
      <c r="K15" s="19">
        <f t="shared" si="2"/>
        <v>10</v>
      </c>
      <c r="L15" s="2"/>
      <c r="M15" s="2"/>
      <c r="N15" s="2"/>
      <c r="O15" s="2"/>
      <c r="P15" s="2"/>
    </row>
    <row r="16" spans="1:16" ht="13.7" customHeight="1" x14ac:dyDescent="0.2">
      <c r="A16" s="14"/>
      <c r="B16" s="5"/>
      <c r="C16" s="3"/>
      <c r="D16" s="5"/>
      <c r="E16" s="5"/>
      <c r="F16" s="5"/>
      <c r="G16" s="27"/>
      <c r="H16" s="5"/>
      <c r="I16" s="27"/>
      <c r="J16" s="19"/>
      <c r="K16" s="5"/>
      <c r="L16" s="2"/>
      <c r="M16" s="2"/>
      <c r="N16" s="2"/>
      <c r="O16" s="2"/>
      <c r="P16" s="2"/>
    </row>
    <row r="17" spans="1:16" ht="13.7" customHeight="1" x14ac:dyDescent="0.25">
      <c r="A17" s="2"/>
      <c r="B17" s="2"/>
      <c r="C17" s="4" t="s">
        <v>16</v>
      </c>
      <c r="D17" s="28" t="s">
        <v>2</v>
      </c>
      <c r="E17" s="28" t="s">
        <v>3</v>
      </c>
      <c r="F17" s="28" t="s">
        <v>4</v>
      </c>
      <c r="G17" s="28" t="s">
        <v>5</v>
      </c>
      <c r="H17" s="28" t="s">
        <v>6</v>
      </c>
      <c r="I17" s="28" t="s">
        <v>7</v>
      </c>
      <c r="J17" s="19"/>
      <c r="K17" s="28" t="s">
        <v>8</v>
      </c>
      <c r="L17" s="2"/>
      <c r="M17" s="2"/>
      <c r="N17" s="2"/>
      <c r="O17" s="2"/>
      <c r="P17" s="2"/>
    </row>
    <row r="18" spans="1:16" ht="13.7" customHeight="1" x14ac:dyDescent="0.2">
      <c r="A18" s="29">
        <v>1</v>
      </c>
      <c r="B18" s="20" t="s">
        <v>14</v>
      </c>
      <c r="C18" s="22" t="s">
        <v>39</v>
      </c>
      <c r="D18" s="19">
        <v>40</v>
      </c>
      <c r="E18" s="19">
        <v>50</v>
      </c>
      <c r="F18" s="19">
        <v>50</v>
      </c>
      <c r="G18" s="19">
        <v>50</v>
      </c>
      <c r="H18" s="19">
        <v>50</v>
      </c>
      <c r="I18" s="19">
        <f>SUM(D18:H18)</f>
        <v>240</v>
      </c>
      <c r="J18" s="19">
        <f t="shared" si="1"/>
        <v>40</v>
      </c>
      <c r="K18" s="19">
        <f>I18-J18</f>
        <v>200</v>
      </c>
      <c r="L18" s="2"/>
      <c r="M18" s="2"/>
      <c r="N18" s="2"/>
      <c r="O18" s="2"/>
      <c r="P18" s="2"/>
    </row>
    <row r="19" spans="1:16" ht="13.7" customHeight="1" x14ac:dyDescent="0.25">
      <c r="A19" s="29">
        <v>2</v>
      </c>
      <c r="B19" s="20" t="s">
        <v>59</v>
      </c>
      <c r="C19" s="22" t="s">
        <v>60</v>
      </c>
      <c r="D19" s="19">
        <v>50</v>
      </c>
      <c r="E19" s="19">
        <v>40</v>
      </c>
      <c r="F19" s="19">
        <v>40</v>
      </c>
      <c r="G19" s="19">
        <v>40</v>
      </c>
      <c r="H19" s="19">
        <v>0</v>
      </c>
      <c r="I19" s="19">
        <f t="shared" ref="I19:I24" si="7">SUM(D19:H19)</f>
        <v>170</v>
      </c>
      <c r="J19" s="19">
        <f t="shared" si="1"/>
        <v>0</v>
      </c>
      <c r="K19" s="19">
        <f t="shared" ref="K19:K24" si="8">I19-J19</f>
        <v>170</v>
      </c>
      <c r="L19" s="2"/>
      <c r="M19" s="2"/>
      <c r="N19" s="2"/>
      <c r="O19" s="2"/>
      <c r="P19" s="7"/>
    </row>
    <row r="20" spans="1:16" ht="13.7" customHeight="1" x14ac:dyDescent="0.25">
      <c r="A20" s="29">
        <v>3</v>
      </c>
      <c r="B20" s="20" t="s">
        <v>14</v>
      </c>
      <c r="C20" s="22" t="s">
        <v>40</v>
      </c>
      <c r="D20" s="19">
        <v>10</v>
      </c>
      <c r="E20" s="19">
        <v>20</v>
      </c>
      <c r="F20" s="19">
        <v>30</v>
      </c>
      <c r="G20" s="19">
        <v>30</v>
      </c>
      <c r="H20" s="19">
        <v>40</v>
      </c>
      <c r="I20" s="19">
        <f>SUM(D20:H20)</f>
        <v>130</v>
      </c>
      <c r="J20" s="19">
        <f t="shared" si="1"/>
        <v>10</v>
      </c>
      <c r="K20" s="19">
        <f t="shared" si="8"/>
        <v>120</v>
      </c>
      <c r="L20" s="2"/>
      <c r="M20" s="2"/>
      <c r="N20" s="2"/>
      <c r="O20" s="2"/>
      <c r="P20" s="7"/>
    </row>
    <row r="21" spans="1:16" ht="13.7" customHeight="1" x14ac:dyDescent="0.25">
      <c r="A21" s="19">
        <v>4</v>
      </c>
      <c r="B21" s="20" t="s">
        <v>14</v>
      </c>
      <c r="C21" s="22" t="s">
        <v>38</v>
      </c>
      <c r="D21" s="19">
        <v>20</v>
      </c>
      <c r="E21" s="19">
        <v>30</v>
      </c>
      <c r="F21" s="19">
        <v>20</v>
      </c>
      <c r="G21" s="19">
        <v>10</v>
      </c>
      <c r="H21" s="19">
        <v>30</v>
      </c>
      <c r="I21" s="19">
        <f>SUM(D21:H21)</f>
        <v>110</v>
      </c>
      <c r="J21" s="19">
        <f t="shared" si="1"/>
        <v>10</v>
      </c>
      <c r="K21" s="19">
        <f t="shared" si="8"/>
        <v>100</v>
      </c>
      <c r="L21" s="2"/>
      <c r="M21" s="2"/>
      <c r="N21" s="2"/>
      <c r="O21" s="2"/>
      <c r="P21" s="7"/>
    </row>
    <row r="22" spans="1:16" ht="13.7" customHeight="1" x14ac:dyDescent="0.2">
      <c r="A22" s="19">
        <v>5</v>
      </c>
      <c r="B22" s="20" t="s">
        <v>14</v>
      </c>
      <c r="C22" s="22" t="s">
        <v>18</v>
      </c>
      <c r="D22" s="19">
        <v>30</v>
      </c>
      <c r="E22" s="21">
        <v>0</v>
      </c>
      <c r="F22" s="21">
        <v>0</v>
      </c>
      <c r="G22" s="19">
        <v>30</v>
      </c>
      <c r="H22" s="19">
        <v>10</v>
      </c>
      <c r="I22" s="19">
        <f t="shared" si="7"/>
        <v>70</v>
      </c>
      <c r="J22" s="19">
        <f t="shared" si="1"/>
        <v>0</v>
      </c>
      <c r="K22" s="19">
        <f t="shared" si="8"/>
        <v>70</v>
      </c>
      <c r="L22" s="2"/>
      <c r="M22" s="2"/>
      <c r="N22" s="2"/>
      <c r="O22" s="2"/>
      <c r="P22" s="2"/>
    </row>
    <row r="23" spans="1:16" ht="13.7" customHeight="1" x14ac:dyDescent="0.2">
      <c r="A23" s="19">
        <v>6</v>
      </c>
      <c r="B23" s="11" t="s">
        <v>14</v>
      </c>
      <c r="C23" s="22" t="s">
        <v>75</v>
      </c>
      <c r="D23" s="21">
        <v>0</v>
      </c>
      <c r="E23" s="19">
        <v>10</v>
      </c>
      <c r="F23" s="19">
        <v>10</v>
      </c>
      <c r="G23" s="19">
        <v>10</v>
      </c>
      <c r="H23" s="19">
        <v>30</v>
      </c>
      <c r="I23" s="19">
        <f t="shared" si="7"/>
        <v>60</v>
      </c>
      <c r="J23" s="19">
        <f t="shared" si="1"/>
        <v>0</v>
      </c>
      <c r="K23" s="19">
        <f t="shared" si="8"/>
        <v>60</v>
      </c>
      <c r="L23" s="2"/>
      <c r="M23" s="2"/>
      <c r="N23" s="2"/>
      <c r="O23" s="2"/>
      <c r="P23" s="2"/>
    </row>
    <row r="24" spans="1:16" ht="13.7" customHeight="1" x14ac:dyDescent="0.2">
      <c r="A24" s="19"/>
      <c r="B24" s="11" t="s">
        <v>14</v>
      </c>
      <c r="C24" s="22" t="s">
        <v>106</v>
      </c>
      <c r="D24" s="21">
        <v>0</v>
      </c>
      <c r="E24" s="21">
        <v>0</v>
      </c>
      <c r="F24" s="21">
        <v>0</v>
      </c>
      <c r="G24" s="21">
        <v>0</v>
      </c>
      <c r="H24" s="19">
        <v>10</v>
      </c>
      <c r="I24" s="19">
        <f t="shared" si="7"/>
        <v>10</v>
      </c>
      <c r="J24" s="19">
        <f t="shared" si="1"/>
        <v>0</v>
      </c>
      <c r="K24" s="19">
        <f t="shared" si="8"/>
        <v>10</v>
      </c>
      <c r="L24" s="2"/>
      <c r="M24" s="2"/>
      <c r="N24" s="2"/>
      <c r="O24" s="2"/>
      <c r="P24" s="2"/>
    </row>
    <row r="25" spans="1:16" ht="13.7" customHeight="1" x14ac:dyDescent="0.2">
      <c r="A25" s="5"/>
      <c r="B25" s="6"/>
      <c r="C25" s="6"/>
      <c r="D25" s="5"/>
      <c r="E25" s="5"/>
      <c r="F25" s="5"/>
      <c r="G25" s="5"/>
      <c r="H25" s="5"/>
      <c r="I25" s="5"/>
      <c r="J25" s="5"/>
      <c r="K25" s="5"/>
      <c r="L25" s="2"/>
      <c r="M25" s="2"/>
      <c r="N25" s="2"/>
      <c r="O25" s="2"/>
      <c r="P25" s="2"/>
    </row>
    <row r="26" spans="1:16" ht="13.7" customHeight="1" x14ac:dyDescent="0.25">
      <c r="A26" s="3"/>
      <c r="B26" s="2"/>
      <c r="C26" s="8" t="s">
        <v>82</v>
      </c>
      <c r="D26" s="28" t="s">
        <v>2</v>
      </c>
      <c r="E26" s="28" t="s">
        <v>3</v>
      </c>
      <c r="F26" s="28" t="s">
        <v>4</v>
      </c>
      <c r="G26" s="28" t="s">
        <v>5</v>
      </c>
      <c r="H26" s="28" t="s">
        <v>6</v>
      </c>
      <c r="I26" s="28" t="s">
        <v>7</v>
      </c>
      <c r="J26" s="27"/>
      <c r="K26" s="28" t="s">
        <v>8</v>
      </c>
      <c r="L26" s="2"/>
      <c r="M26" s="2"/>
      <c r="N26" s="2"/>
      <c r="O26" s="2"/>
      <c r="P26" s="2"/>
    </row>
    <row r="27" spans="1:16" ht="13.7" customHeight="1" x14ac:dyDescent="0.2">
      <c r="A27" s="29">
        <v>1</v>
      </c>
      <c r="B27" s="11" t="s">
        <v>9</v>
      </c>
      <c r="C27" s="11" t="s">
        <v>10</v>
      </c>
      <c r="D27" s="19">
        <v>40</v>
      </c>
      <c r="E27" s="19">
        <v>50</v>
      </c>
      <c r="F27" s="19">
        <v>50</v>
      </c>
      <c r="G27" s="19">
        <v>50</v>
      </c>
      <c r="H27" s="19">
        <v>40</v>
      </c>
      <c r="I27" s="19">
        <f>SUM(D27:H27)</f>
        <v>230</v>
      </c>
      <c r="J27" s="19">
        <f t="shared" ref="J27:J32" si="9">MIN(D27:H27)</f>
        <v>40</v>
      </c>
      <c r="K27" s="19">
        <f t="shared" ref="K27:K32" si="10">I27-J27</f>
        <v>190</v>
      </c>
      <c r="L27" s="2"/>
      <c r="M27" s="2"/>
      <c r="N27" s="2"/>
      <c r="O27" s="2"/>
      <c r="P27" s="2"/>
    </row>
    <row r="28" spans="1:16" ht="13.7" customHeight="1" x14ac:dyDescent="0.2">
      <c r="A28" s="29">
        <v>2</v>
      </c>
      <c r="B28" s="11" t="s">
        <v>14</v>
      </c>
      <c r="C28" s="11" t="s">
        <v>15</v>
      </c>
      <c r="D28" s="19">
        <v>50</v>
      </c>
      <c r="E28" s="19">
        <v>40</v>
      </c>
      <c r="F28" s="19">
        <v>40</v>
      </c>
      <c r="G28" s="19">
        <v>40</v>
      </c>
      <c r="H28" s="19">
        <v>50</v>
      </c>
      <c r="I28" s="19">
        <f>SUM(D28:H28)</f>
        <v>220</v>
      </c>
      <c r="J28" s="19">
        <f t="shared" si="9"/>
        <v>40</v>
      </c>
      <c r="K28" s="19">
        <f t="shared" si="10"/>
        <v>180</v>
      </c>
      <c r="L28" s="2"/>
      <c r="M28" s="2"/>
      <c r="N28" s="2"/>
      <c r="O28" s="2"/>
      <c r="P28" s="2"/>
    </row>
    <row r="29" spans="1:16" ht="13.7" customHeight="1" x14ac:dyDescent="0.2">
      <c r="A29" s="29">
        <v>3</v>
      </c>
      <c r="B29" s="11" t="s">
        <v>9</v>
      </c>
      <c r="C29" s="11" t="s">
        <v>11</v>
      </c>
      <c r="D29" s="19">
        <v>30</v>
      </c>
      <c r="E29" s="19">
        <v>30</v>
      </c>
      <c r="F29" s="19">
        <v>30</v>
      </c>
      <c r="G29" s="19">
        <v>30</v>
      </c>
      <c r="H29" s="19">
        <v>0</v>
      </c>
      <c r="I29" s="19">
        <f t="shared" ref="I29:I32" si="11">SUM(D29:H29)</f>
        <v>120</v>
      </c>
      <c r="J29" s="19">
        <f t="shared" si="9"/>
        <v>0</v>
      </c>
      <c r="K29" s="19">
        <f t="shared" si="10"/>
        <v>120</v>
      </c>
      <c r="L29" s="2"/>
      <c r="M29" s="2"/>
      <c r="N29" s="2"/>
      <c r="O29" s="2"/>
      <c r="P29" s="2"/>
    </row>
    <row r="30" spans="1:16" ht="13.7" customHeight="1" x14ac:dyDescent="0.2">
      <c r="A30" s="19">
        <v>4</v>
      </c>
      <c r="B30" s="11" t="s">
        <v>12</v>
      </c>
      <c r="C30" s="11" t="s">
        <v>90</v>
      </c>
      <c r="D30" s="21">
        <v>0</v>
      </c>
      <c r="E30" s="21">
        <v>0</v>
      </c>
      <c r="F30" s="19">
        <v>30</v>
      </c>
      <c r="G30" s="19">
        <v>20</v>
      </c>
      <c r="H30" s="19">
        <v>30</v>
      </c>
      <c r="I30" s="19">
        <f t="shared" si="11"/>
        <v>80</v>
      </c>
      <c r="J30" s="19">
        <f t="shared" si="9"/>
        <v>0</v>
      </c>
      <c r="K30" s="19">
        <f t="shared" si="10"/>
        <v>80</v>
      </c>
      <c r="L30" s="2"/>
      <c r="M30" s="2"/>
      <c r="N30" s="2"/>
      <c r="O30" s="2"/>
      <c r="P30" s="2"/>
    </row>
    <row r="31" spans="1:16" ht="13.7" customHeight="1" x14ac:dyDescent="0.2">
      <c r="A31" s="5">
        <v>5</v>
      </c>
      <c r="B31" s="11" t="s">
        <v>14</v>
      </c>
      <c r="C31" s="11" t="s">
        <v>96</v>
      </c>
      <c r="D31" s="21">
        <v>0</v>
      </c>
      <c r="E31" s="21">
        <v>0</v>
      </c>
      <c r="F31" s="21">
        <v>0</v>
      </c>
      <c r="G31" s="5">
        <v>10</v>
      </c>
      <c r="H31" s="5">
        <v>20</v>
      </c>
      <c r="I31" s="19">
        <f t="shared" ref="I31" si="12">SUM(D31:H31)</f>
        <v>30</v>
      </c>
      <c r="J31" s="19">
        <f t="shared" ref="J31" si="13">MIN(D31:H31)</f>
        <v>0</v>
      </c>
      <c r="K31" s="19">
        <f t="shared" ref="K31" si="14">I31-J31</f>
        <v>30</v>
      </c>
      <c r="L31" s="2"/>
      <c r="M31" s="2"/>
      <c r="N31" s="2"/>
      <c r="O31" s="2"/>
      <c r="P31" s="2"/>
    </row>
    <row r="32" spans="1:16" ht="13.7" customHeight="1" x14ac:dyDescent="0.2">
      <c r="A32" s="19">
        <v>6</v>
      </c>
      <c r="B32" s="11" t="s">
        <v>9</v>
      </c>
      <c r="C32" s="12" t="s">
        <v>92</v>
      </c>
      <c r="D32" s="21">
        <v>0</v>
      </c>
      <c r="E32" s="21">
        <v>0</v>
      </c>
      <c r="F32" s="19">
        <v>10</v>
      </c>
      <c r="G32" s="21">
        <v>0</v>
      </c>
      <c r="H32" s="19">
        <v>10</v>
      </c>
      <c r="I32" s="19">
        <f t="shared" si="11"/>
        <v>20</v>
      </c>
      <c r="J32" s="19">
        <f t="shared" si="9"/>
        <v>0</v>
      </c>
      <c r="K32" s="19">
        <f t="shared" si="10"/>
        <v>20</v>
      </c>
      <c r="L32" s="2"/>
      <c r="M32" s="2"/>
      <c r="N32" s="2"/>
      <c r="O32" s="2"/>
      <c r="P32" s="2"/>
    </row>
    <row r="33" spans="1:16" ht="13.7" customHeight="1" x14ac:dyDescent="0.2">
      <c r="A33" s="5"/>
      <c r="B33" s="6"/>
      <c r="C33" s="6"/>
      <c r="D33" s="5"/>
      <c r="E33" s="5"/>
      <c r="F33" s="5"/>
      <c r="G33" s="5"/>
      <c r="H33" s="5"/>
      <c r="I33" s="5"/>
      <c r="J33" s="5"/>
      <c r="K33" s="5"/>
      <c r="L33" s="2"/>
      <c r="M33" s="2"/>
      <c r="N33" s="2"/>
      <c r="O33" s="2"/>
      <c r="P33" s="2"/>
    </row>
    <row r="34" spans="1:16" ht="13.7" customHeight="1" x14ac:dyDescent="0.25">
      <c r="A34" s="5"/>
      <c r="B34" s="6"/>
      <c r="C34" s="4" t="s">
        <v>19</v>
      </c>
      <c r="D34" s="28" t="s">
        <v>2</v>
      </c>
      <c r="E34" s="28" t="s">
        <v>3</v>
      </c>
      <c r="F34" s="28" t="s">
        <v>4</v>
      </c>
      <c r="G34" s="28" t="s">
        <v>5</v>
      </c>
      <c r="H34" s="28" t="s">
        <v>6</v>
      </c>
      <c r="I34" s="28" t="s">
        <v>7</v>
      </c>
      <c r="J34" s="27"/>
      <c r="K34" s="28" t="s">
        <v>8</v>
      </c>
      <c r="L34" s="2"/>
      <c r="M34" s="2"/>
      <c r="N34" s="2"/>
      <c r="O34" s="2"/>
      <c r="P34" s="2"/>
    </row>
    <row r="35" spans="1:16" ht="13.7" customHeight="1" x14ac:dyDescent="0.2">
      <c r="A35" s="29">
        <v>1</v>
      </c>
      <c r="B35" s="11" t="s">
        <v>14</v>
      </c>
      <c r="C35" s="11" t="s">
        <v>61</v>
      </c>
      <c r="D35" s="19">
        <v>50</v>
      </c>
      <c r="E35" s="19">
        <v>50</v>
      </c>
      <c r="F35" s="19">
        <v>50</v>
      </c>
      <c r="G35" s="19">
        <v>50</v>
      </c>
      <c r="H35" s="19">
        <v>50</v>
      </c>
      <c r="I35" s="19">
        <f t="shared" ref="I35:I42" si="15">SUM(D35:H35)</f>
        <v>250</v>
      </c>
      <c r="J35" s="19">
        <f t="shared" ref="J35:J42" si="16">MIN(D35:H35)</f>
        <v>50</v>
      </c>
      <c r="K35" s="19">
        <f t="shared" ref="K35:K42" si="17">I35-J35</f>
        <v>200</v>
      </c>
      <c r="L35" s="2"/>
      <c r="M35" s="2"/>
      <c r="N35" s="2"/>
      <c r="O35" s="2"/>
      <c r="P35" s="2"/>
    </row>
    <row r="36" spans="1:16" ht="13.7" customHeight="1" x14ac:dyDescent="0.2">
      <c r="A36" s="42">
        <v>2</v>
      </c>
      <c r="B36" s="11" t="s">
        <v>14</v>
      </c>
      <c r="C36" s="11" t="s">
        <v>63</v>
      </c>
      <c r="D36" s="19">
        <v>30</v>
      </c>
      <c r="E36" s="19">
        <v>30</v>
      </c>
      <c r="F36" s="23">
        <v>0</v>
      </c>
      <c r="G36" s="19">
        <v>40</v>
      </c>
      <c r="H36" s="19">
        <v>40</v>
      </c>
      <c r="I36" s="19">
        <f t="shared" si="15"/>
        <v>140</v>
      </c>
      <c r="J36" s="19">
        <f t="shared" ref="J36" si="18">MIN(D36:H36)</f>
        <v>0</v>
      </c>
      <c r="K36" s="19">
        <f t="shared" ref="K36" si="19">I36-J36</f>
        <v>140</v>
      </c>
      <c r="L36" s="2"/>
      <c r="M36" s="2"/>
      <c r="N36" s="2"/>
      <c r="O36" s="2"/>
      <c r="P36" s="2"/>
    </row>
    <row r="37" spans="1:16" ht="13.7" customHeight="1" x14ac:dyDescent="0.2">
      <c r="A37" s="42">
        <v>3</v>
      </c>
      <c r="B37" s="11" t="s">
        <v>64</v>
      </c>
      <c r="C37" s="11" t="s">
        <v>65</v>
      </c>
      <c r="D37" s="19">
        <v>30</v>
      </c>
      <c r="E37" s="19">
        <v>40</v>
      </c>
      <c r="F37" s="19">
        <v>40</v>
      </c>
      <c r="G37" s="23">
        <v>0</v>
      </c>
      <c r="H37" s="29">
        <v>10</v>
      </c>
      <c r="I37" s="19">
        <f>SUM(D37:H37)</f>
        <v>120</v>
      </c>
      <c r="J37" s="19">
        <f t="shared" si="16"/>
        <v>0</v>
      </c>
      <c r="K37" s="19">
        <f t="shared" si="17"/>
        <v>120</v>
      </c>
      <c r="L37" s="2"/>
      <c r="M37" s="2"/>
      <c r="N37" s="2"/>
      <c r="O37" s="2"/>
      <c r="P37" s="2"/>
    </row>
    <row r="38" spans="1:16" ht="13.7" customHeight="1" x14ac:dyDescent="0.2">
      <c r="A38" s="19">
        <v>4</v>
      </c>
      <c r="B38" s="12" t="s">
        <v>9</v>
      </c>
      <c r="C38" s="12" t="s">
        <v>76</v>
      </c>
      <c r="D38" s="23">
        <v>0</v>
      </c>
      <c r="E38" s="23">
        <v>10</v>
      </c>
      <c r="F38" s="19">
        <v>30</v>
      </c>
      <c r="G38" s="19">
        <v>30</v>
      </c>
      <c r="H38" s="19">
        <v>20</v>
      </c>
      <c r="I38" s="19">
        <f>SUM(D38:H38)</f>
        <v>90</v>
      </c>
      <c r="J38" s="19">
        <f t="shared" ref="J38" si="20">MIN(D38:H38)</f>
        <v>0</v>
      </c>
      <c r="K38" s="19">
        <f t="shared" ref="K38" si="21">I38-J38</f>
        <v>90</v>
      </c>
      <c r="L38" s="2"/>
      <c r="M38" s="2"/>
      <c r="N38" s="2"/>
      <c r="O38" s="2"/>
      <c r="P38" s="2"/>
    </row>
    <row r="39" spans="1:16" ht="13.7" customHeight="1" x14ac:dyDescent="0.2">
      <c r="A39" s="19">
        <v>5</v>
      </c>
      <c r="B39" s="11" t="s">
        <v>14</v>
      </c>
      <c r="C39" s="11" t="s">
        <v>62</v>
      </c>
      <c r="D39" s="19">
        <v>40</v>
      </c>
      <c r="E39" s="19">
        <v>20</v>
      </c>
      <c r="F39" s="23">
        <v>0</v>
      </c>
      <c r="G39" s="19">
        <v>20</v>
      </c>
      <c r="H39" s="19">
        <v>0</v>
      </c>
      <c r="I39" s="19">
        <f t="shared" si="15"/>
        <v>80</v>
      </c>
      <c r="J39" s="19">
        <f t="shared" si="16"/>
        <v>0</v>
      </c>
      <c r="K39" s="19">
        <f t="shared" si="17"/>
        <v>80</v>
      </c>
      <c r="L39" s="2"/>
      <c r="M39" s="2"/>
      <c r="N39" s="2"/>
      <c r="O39" s="2"/>
      <c r="P39" s="2"/>
    </row>
    <row r="40" spans="1:16" ht="13.7" customHeight="1" x14ac:dyDescent="0.2">
      <c r="A40" s="19">
        <v>6</v>
      </c>
      <c r="B40" s="12" t="s">
        <v>9</v>
      </c>
      <c r="C40" s="12" t="s">
        <v>93</v>
      </c>
      <c r="D40" s="23">
        <v>0</v>
      </c>
      <c r="E40" s="23">
        <v>0</v>
      </c>
      <c r="F40" s="19">
        <v>20</v>
      </c>
      <c r="G40" s="19">
        <v>10</v>
      </c>
      <c r="H40" s="19">
        <v>30</v>
      </c>
      <c r="I40" s="19">
        <f>SUM(D40:H40)</f>
        <v>60</v>
      </c>
      <c r="J40" s="19">
        <f t="shared" si="16"/>
        <v>0</v>
      </c>
      <c r="K40" s="19">
        <f t="shared" si="17"/>
        <v>60</v>
      </c>
      <c r="L40" s="2"/>
      <c r="M40" s="2"/>
      <c r="N40" s="2"/>
      <c r="O40" s="2"/>
      <c r="P40" s="2"/>
    </row>
    <row r="41" spans="1:16" ht="13.7" customHeight="1" x14ac:dyDescent="0.2">
      <c r="A41" s="19">
        <v>7</v>
      </c>
      <c r="B41" s="12" t="s">
        <v>14</v>
      </c>
      <c r="C41" s="12" t="s">
        <v>17</v>
      </c>
      <c r="D41" s="19">
        <v>10</v>
      </c>
      <c r="E41" s="23">
        <v>0</v>
      </c>
      <c r="F41" s="23">
        <v>0</v>
      </c>
      <c r="G41" s="23">
        <v>0</v>
      </c>
      <c r="H41" s="19">
        <v>0</v>
      </c>
      <c r="I41" s="19">
        <f t="shared" si="15"/>
        <v>10</v>
      </c>
      <c r="J41" s="19">
        <f t="shared" si="16"/>
        <v>0</v>
      </c>
      <c r="K41" s="19">
        <f t="shared" si="17"/>
        <v>10</v>
      </c>
      <c r="L41" s="2"/>
      <c r="M41" s="2"/>
      <c r="N41" s="2"/>
      <c r="O41" s="2"/>
      <c r="P41" s="2"/>
    </row>
    <row r="42" spans="1:16" ht="13.7" customHeight="1" x14ac:dyDescent="0.2">
      <c r="A42" s="19">
        <v>7</v>
      </c>
      <c r="B42" s="26" t="s">
        <v>14</v>
      </c>
      <c r="C42" s="12" t="s">
        <v>94</v>
      </c>
      <c r="D42" s="23">
        <v>0</v>
      </c>
      <c r="E42" s="23">
        <v>0</v>
      </c>
      <c r="F42" s="19">
        <v>10</v>
      </c>
      <c r="G42" s="23">
        <v>0</v>
      </c>
      <c r="H42" s="19">
        <v>0</v>
      </c>
      <c r="I42" s="19">
        <f t="shared" si="15"/>
        <v>10</v>
      </c>
      <c r="J42" s="19">
        <f t="shared" si="16"/>
        <v>0</v>
      </c>
      <c r="K42" s="19">
        <f t="shared" si="17"/>
        <v>10</v>
      </c>
      <c r="L42" s="2"/>
      <c r="M42" s="2"/>
      <c r="N42" s="2"/>
      <c r="O42" s="2"/>
      <c r="P42" s="2"/>
    </row>
    <row r="43" spans="1:16" ht="13.7" customHeight="1" x14ac:dyDescent="0.2">
      <c r="A43" s="5"/>
      <c r="B43" s="6"/>
      <c r="C43" s="6"/>
      <c r="D43" s="5"/>
      <c r="E43" s="5"/>
      <c r="F43" s="5"/>
      <c r="G43" s="5"/>
      <c r="H43" s="5"/>
      <c r="I43" s="5"/>
      <c r="J43" s="5"/>
      <c r="K43" s="5"/>
      <c r="L43" s="2"/>
      <c r="M43" s="2"/>
      <c r="N43" s="2"/>
      <c r="O43" s="2"/>
      <c r="P43" s="2"/>
    </row>
    <row r="44" spans="1:16" ht="13.7" customHeight="1" x14ac:dyDescent="0.25">
      <c r="A44" s="3"/>
      <c r="B44" s="2"/>
      <c r="C44" s="8" t="s">
        <v>83</v>
      </c>
      <c r="D44" s="28" t="s">
        <v>2</v>
      </c>
      <c r="E44" s="28" t="s">
        <v>3</v>
      </c>
      <c r="F44" s="28" t="s">
        <v>4</v>
      </c>
      <c r="G44" s="28" t="s">
        <v>5</v>
      </c>
      <c r="H44" s="28" t="s">
        <v>6</v>
      </c>
      <c r="I44" s="28" t="s">
        <v>7</v>
      </c>
      <c r="J44" s="27"/>
      <c r="K44" s="28" t="s">
        <v>8</v>
      </c>
      <c r="L44" s="2"/>
      <c r="M44" s="2"/>
      <c r="N44" s="2"/>
      <c r="O44" s="2"/>
      <c r="P44" s="2"/>
    </row>
    <row r="45" spans="1:16" ht="13.7" customHeight="1" x14ac:dyDescent="0.2">
      <c r="A45" s="29">
        <v>1</v>
      </c>
      <c r="B45" s="11" t="s">
        <v>14</v>
      </c>
      <c r="C45" s="11" t="s">
        <v>42</v>
      </c>
      <c r="D45" s="19">
        <v>50</v>
      </c>
      <c r="E45" s="19">
        <v>50</v>
      </c>
      <c r="F45" s="19">
        <v>40</v>
      </c>
      <c r="G45" s="19">
        <v>50</v>
      </c>
      <c r="H45" s="19">
        <v>50</v>
      </c>
      <c r="I45" s="19">
        <f t="shared" ref="I45:I52" si="22">SUM(D45:H45)</f>
        <v>240</v>
      </c>
      <c r="J45" s="19">
        <f t="shared" ref="J45:J52" si="23">MIN(D45:H45)</f>
        <v>40</v>
      </c>
      <c r="K45" s="19">
        <f t="shared" ref="K45:K52" si="24">I45-J45</f>
        <v>200</v>
      </c>
      <c r="L45" s="2"/>
      <c r="M45" s="2"/>
      <c r="N45" s="2"/>
      <c r="O45" s="2"/>
      <c r="P45" s="2"/>
    </row>
    <row r="46" spans="1:16" ht="13.7" customHeight="1" x14ac:dyDescent="0.2">
      <c r="A46" s="29">
        <v>2</v>
      </c>
      <c r="B46" s="11" t="s">
        <v>9</v>
      </c>
      <c r="C46" s="11" t="s">
        <v>73</v>
      </c>
      <c r="D46" s="23">
        <v>0</v>
      </c>
      <c r="E46" s="19">
        <v>40</v>
      </c>
      <c r="F46" s="19">
        <v>50</v>
      </c>
      <c r="G46" s="19">
        <v>40</v>
      </c>
      <c r="H46" s="19">
        <v>0</v>
      </c>
      <c r="I46" s="19">
        <f>SUM(D46:H46)</f>
        <v>130</v>
      </c>
      <c r="J46" s="19">
        <f t="shared" si="23"/>
        <v>0</v>
      </c>
      <c r="K46" s="19">
        <f t="shared" si="24"/>
        <v>130</v>
      </c>
      <c r="L46" s="2"/>
      <c r="M46" s="2"/>
      <c r="N46" s="2"/>
      <c r="O46" s="2"/>
      <c r="P46" s="2"/>
    </row>
    <row r="47" spans="1:16" ht="13.7" customHeight="1" x14ac:dyDescent="0.2">
      <c r="A47" s="42">
        <v>3</v>
      </c>
      <c r="B47" s="11" t="s">
        <v>14</v>
      </c>
      <c r="C47" s="40" t="s">
        <v>51</v>
      </c>
      <c r="D47" s="19">
        <v>10</v>
      </c>
      <c r="E47" s="19">
        <v>10</v>
      </c>
      <c r="F47" s="19">
        <v>20</v>
      </c>
      <c r="G47" s="19">
        <v>30</v>
      </c>
      <c r="H47" s="19">
        <v>30</v>
      </c>
      <c r="I47" s="19">
        <f>SUM(D47:H47)</f>
        <v>100</v>
      </c>
      <c r="J47" s="19">
        <f t="shared" si="23"/>
        <v>10</v>
      </c>
      <c r="K47" s="19">
        <f t="shared" si="24"/>
        <v>90</v>
      </c>
      <c r="L47" s="2"/>
      <c r="M47" s="2"/>
      <c r="N47" s="2"/>
      <c r="O47" s="2"/>
      <c r="P47" s="2"/>
    </row>
    <row r="48" spans="1:16" ht="13.7" customHeight="1" x14ac:dyDescent="0.2">
      <c r="A48" s="17">
        <v>3</v>
      </c>
      <c r="B48" s="11" t="s">
        <v>14</v>
      </c>
      <c r="C48" s="40" t="s">
        <v>50</v>
      </c>
      <c r="D48" s="19">
        <v>20</v>
      </c>
      <c r="E48" s="19">
        <v>20</v>
      </c>
      <c r="F48" s="19">
        <v>30</v>
      </c>
      <c r="G48" s="19">
        <v>20</v>
      </c>
      <c r="H48" s="19">
        <v>20</v>
      </c>
      <c r="I48" s="19">
        <f>SUM(D48:H48)</f>
        <v>110</v>
      </c>
      <c r="J48" s="19">
        <f t="shared" si="23"/>
        <v>20</v>
      </c>
      <c r="K48" s="19">
        <f t="shared" si="24"/>
        <v>90</v>
      </c>
      <c r="L48" s="2"/>
      <c r="M48" s="2"/>
      <c r="N48" s="2"/>
      <c r="O48" s="2"/>
      <c r="P48" s="2"/>
    </row>
    <row r="49" spans="1:16" ht="13.7" customHeight="1" x14ac:dyDescent="0.2">
      <c r="A49" s="19">
        <v>4</v>
      </c>
      <c r="B49" s="11" t="s">
        <v>14</v>
      </c>
      <c r="C49" s="11" t="s">
        <v>41</v>
      </c>
      <c r="D49" s="19">
        <v>40</v>
      </c>
      <c r="E49" s="19">
        <v>30</v>
      </c>
      <c r="F49" s="23">
        <v>0</v>
      </c>
      <c r="G49" s="23">
        <v>0</v>
      </c>
      <c r="H49" s="19">
        <v>0</v>
      </c>
      <c r="I49" s="19">
        <f t="shared" si="22"/>
        <v>70</v>
      </c>
      <c r="J49" s="19">
        <f t="shared" si="23"/>
        <v>0</v>
      </c>
      <c r="K49" s="19">
        <f t="shared" si="24"/>
        <v>70</v>
      </c>
      <c r="L49" s="2"/>
      <c r="M49" s="2"/>
      <c r="N49" s="2"/>
      <c r="O49" s="2"/>
      <c r="P49" s="2"/>
    </row>
    <row r="50" spans="1:16" ht="13.7" customHeight="1" x14ac:dyDescent="0.2">
      <c r="A50" s="17">
        <v>4</v>
      </c>
      <c r="B50" s="11" t="s">
        <v>14</v>
      </c>
      <c r="C50" s="11" t="s">
        <v>49</v>
      </c>
      <c r="D50" s="19">
        <v>30</v>
      </c>
      <c r="E50" s="23">
        <v>0</v>
      </c>
      <c r="F50" s="23">
        <v>0</v>
      </c>
      <c r="G50" s="23">
        <v>0</v>
      </c>
      <c r="H50" s="19">
        <v>40</v>
      </c>
      <c r="I50" s="19">
        <f t="shared" si="22"/>
        <v>70</v>
      </c>
      <c r="J50" s="19">
        <f t="shared" si="23"/>
        <v>0</v>
      </c>
      <c r="K50" s="19">
        <f t="shared" si="24"/>
        <v>70</v>
      </c>
      <c r="L50" s="2"/>
      <c r="M50" s="2"/>
      <c r="N50" s="2"/>
      <c r="O50" s="2"/>
      <c r="P50" s="2"/>
    </row>
    <row r="51" spans="1:16" ht="13.7" customHeight="1" x14ac:dyDescent="0.2">
      <c r="A51" s="17">
        <v>5</v>
      </c>
      <c r="B51" s="11" t="s">
        <v>14</v>
      </c>
      <c r="C51" s="11" t="s">
        <v>97</v>
      </c>
      <c r="D51" s="23">
        <v>0</v>
      </c>
      <c r="E51" s="23">
        <v>0</v>
      </c>
      <c r="F51" s="23">
        <v>0</v>
      </c>
      <c r="G51" s="19">
        <v>10</v>
      </c>
      <c r="H51" s="19">
        <v>10</v>
      </c>
      <c r="I51" s="19">
        <f t="shared" si="22"/>
        <v>20</v>
      </c>
      <c r="J51" s="19">
        <f t="shared" si="23"/>
        <v>0</v>
      </c>
      <c r="K51" s="19">
        <f t="shared" si="24"/>
        <v>20</v>
      </c>
      <c r="L51" s="2"/>
      <c r="M51" s="2"/>
      <c r="N51" s="2"/>
      <c r="O51" s="2"/>
      <c r="P51" s="2"/>
    </row>
    <row r="52" spans="1:16" ht="13.7" customHeight="1" x14ac:dyDescent="0.2">
      <c r="A52" s="17">
        <v>6</v>
      </c>
      <c r="B52" s="11" t="s">
        <v>14</v>
      </c>
      <c r="C52" s="11" t="s">
        <v>95</v>
      </c>
      <c r="D52" s="23">
        <v>0</v>
      </c>
      <c r="E52" s="23">
        <v>0</v>
      </c>
      <c r="F52" s="19">
        <v>10</v>
      </c>
      <c r="G52" s="23">
        <v>0</v>
      </c>
      <c r="H52" s="19">
        <v>0</v>
      </c>
      <c r="I52" s="19">
        <f t="shared" si="22"/>
        <v>10</v>
      </c>
      <c r="J52" s="19">
        <f t="shared" si="23"/>
        <v>0</v>
      </c>
      <c r="K52" s="19">
        <f t="shared" si="24"/>
        <v>10</v>
      </c>
      <c r="L52" s="2"/>
      <c r="M52" s="2"/>
      <c r="N52" s="2"/>
      <c r="O52" s="2"/>
      <c r="P52" s="2"/>
    </row>
    <row r="53" spans="1:16" ht="13.7" customHeight="1" x14ac:dyDescent="0.2">
      <c r="A53" s="3"/>
      <c r="B53" s="6"/>
      <c r="C53" s="6"/>
      <c r="D53" s="5"/>
      <c r="E53" s="5"/>
      <c r="F53" s="5"/>
      <c r="G53" s="5"/>
      <c r="H53" s="5"/>
      <c r="I53" s="5"/>
      <c r="J53" s="5"/>
      <c r="K53" s="5"/>
      <c r="L53" s="2"/>
      <c r="M53" s="2"/>
      <c r="N53" s="2"/>
      <c r="O53" s="2"/>
      <c r="P53" s="2"/>
    </row>
    <row r="54" spans="1:16" ht="13.7" customHeight="1" x14ac:dyDescent="0.25">
      <c r="A54" s="3"/>
      <c r="B54" s="6"/>
      <c r="C54" s="4" t="s">
        <v>24</v>
      </c>
      <c r="D54" s="28" t="s">
        <v>2</v>
      </c>
      <c r="E54" s="28" t="s">
        <v>3</v>
      </c>
      <c r="F54" s="28" t="s">
        <v>4</v>
      </c>
      <c r="G54" s="28" t="s">
        <v>5</v>
      </c>
      <c r="H54" s="28" t="s">
        <v>6</v>
      </c>
      <c r="I54" s="28" t="s">
        <v>7</v>
      </c>
      <c r="J54" s="27"/>
      <c r="K54" s="28" t="s">
        <v>8</v>
      </c>
      <c r="L54" s="2"/>
      <c r="M54" s="2"/>
      <c r="N54" s="2"/>
      <c r="O54" s="2"/>
      <c r="P54" s="2"/>
    </row>
    <row r="55" spans="1:16" ht="13.7" customHeight="1" x14ac:dyDescent="0.2">
      <c r="A55" s="29">
        <v>1</v>
      </c>
      <c r="B55" s="11" t="s">
        <v>9</v>
      </c>
      <c r="C55" s="11" t="s">
        <v>77</v>
      </c>
      <c r="D55" s="23">
        <v>0</v>
      </c>
      <c r="E55" s="19">
        <v>50</v>
      </c>
      <c r="F55" s="19">
        <v>40</v>
      </c>
      <c r="G55" s="19">
        <v>50</v>
      </c>
      <c r="H55" s="19">
        <v>50</v>
      </c>
      <c r="I55" s="19">
        <f>SUM(D55:H55)</f>
        <v>190</v>
      </c>
      <c r="J55" s="19">
        <f t="shared" ref="J55:J65" si="25">MIN(D55:H55)</f>
        <v>0</v>
      </c>
      <c r="K55" s="19">
        <f t="shared" ref="K55:K65" si="26">I55-J55</f>
        <v>190</v>
      </c>
      <c r="L55" s="2"/>
      <c r="M55" s="2"/>
      <c r="N55" s="2"/>
      <c r="O55" s="2"/>
      <c r="P55" s="2"/>
    </row>
    <row r="56" spans="1:16" ht="13.7" customHeight="1" x14ac:dyDescent="0.2">
      <c r="A56" s="29">
        <v>2</v>
      </c>
      <c r="B56" s="11" t="s">
        <v>14</v>
      </c>
      <c r="C56" s="25" t="s">
        <v>43</v>
      </c>
      <c r="D56" s="19">
        <v>30</v>
      </c>
      <c r="E56" s="19">
        <v>30</v>
      </c>
      <c r="F56" s="23">
        <v>0</v>
      </c>
      <c r="G56" s="23">
        <v>40</v>
      </c>
      <c r="H56" s="19">
        <v>30</v>
      </c>
      <c r="I56" s="19">
        <f>SUM(D56:H56)</f>
        <v>130</v>
      </c>
      <c r="J56" s="19">
        <f t="shared" si="25"/>
        <v>0</v>
      </c>
      <c r="K56" s="19">
        <f t="shared" si="26"/>
        <v>130</v>
      </c>
      <c r="L56" s="2"/>
      <c r="M56" s="2"/>
      <c r="N56" s="2"/>
      <c r="O56" s="2"/>
      <c r="P56" s="2"/>
    </row>
    <row r="57" spans="1:16" ht="13.7" customHeight="1" x14ac:dyDescent="0.2">
      <c r="A57" s="29">
        <v>3</v>
      </c>
      <c r="B57" s="11" t="s">
        <v>12</v>
      </c>
      <c r="C57" s="11" t="s">
        <v>67</v>
      </c>
      <c r="D57" s="19">
        <v>40</v>
      </c>
      <c r="E57" s="23">
        <v>0</v>
      </c>
      <c r="F57" s="19">
        <v>50</v>
      </c>
      <c r="G57" s="23">
        <v>0</v>
      </c>
      <c r="H57" s="19">
        <v>0</v>
      </c>
      <c r="I57" s="19">
        <f>SUM(D57:H57)</f>
        <v>90</v>
      </c>
      <c r="J57" s="19">
        <f t="shared" si="25"/>
        <v>0</v>
      </c>
      <c r="K57" s="19">
        <f t="shared" si="26"/>
        <v>90</v>
      </c>
      <c r="L57" s="2"/>
      <c r="M57" s="2"/>
      <c r="N57" s="2"/>
      <c r="O57" s="2"/>
      <c r="P57" s="2"/>
    </row>
    <row r="58" spans="1:16" ht="13.7" customHeight="1" x14ac:dyDescent="0.2">
      <c r="A58" s="19">
        <v>4</v>
      </c>
      <c r="B58" s="11" t="s">
        <v>14</v>
      </c>
      <c r="C58" s="11" t="s">
        <v>78</v>
      </c>
      <c r="D58" s="23">
        <v>0</v>
      </c>
      <c r="E58" s="19">
        <v>40</v>
      </c>
      <c r="F58" s="19">
        <v>30</v>
      </c>
      <c r="G58" s="23">
        <v>0</v>
      </c>
      <c r="H58" s="19">
        <v>10</v>
      </c>
      <c r="I58" s="19">
        <f>SUM(D58:H58)</f>
        <v>80</v>
      </c>
      <c r="J58" s="19">
        <f t="shared" si="25"/>
        <v>0</v>
      </c>
      <c r="K58" s="19">
        <f t="shared" si="26"/>
        <v>80</v>
      </c>
      <c r="L58" s="2"/>
      <c r="M58" s="2"/>
      <c r="N58" s="2"/>
      <c r="O58" s="2"/>
      <c r="P58" s="2"/>
    </row>
    <row r="59" spans="1:16" ht="13.7" customHeight="1" x14ac:dyDescent="0.2">
      <c r="A59" s="17">
        <v>4</v>
      </c>
      <c r="B59" s="11" t="s">
        <v>14</v>
      </c>
      <c r="C59" s="11" t="s">
        <v>69</v>
      </c>
      <c r="D59" s="19">
        <v>10</v>
      </c>
      <c r="E59" s="19">
        <v>10</v>
      </c>
      <c r="F59" s="19">
        <v>10</v>
      </c>
      <c r="G59" s="19">
        <v>30</v>
      </c>
      <c r="H59" s="19">
        <v>30</v>
      </c>
      <c r="I59" s="19">
        <f t="shared" ref="I59:I60" si="27">SUM(D59:H59)</f>
        <v>90</v>
      </c>
      <c r="J59" s="19">
        <f t="shared" ref="J59:J60" si="28">MIN(D59:H59)</f>
        <v>10</v>
      </c>
      <c r="K59" s="19">
        <f t="shared" ref="K59:K60" si="29">I59-J59</f>
        <v>80</v>
      </c>
      <c r="L59" s="2"/>
      <c r="M59" s="2"/>
      <c r="N59" s="2"/>
      <c r="O59" s="2"/>
      <c r="P59" s="2"/>
    </row>
    <row r="60" spans="1:16" ht="13.7" customHeight="1" x14ac:dyDescent="0.2">
      <c r="A60" s="17">
        <v>5</v>
      </c>
      <c r="B60" s="11" t="s">
        <v>14</v>
      </c>
      <c r="C60" s="11" t="s">
        <v>72</v>
      </c>
      <c r="D60" s="19">
        <v>10</v>
      </c>
      <c r="E60" s="19">
        <v>10</v>
      </c>
      <c r="F60" s="19">
        <v>10</v>
      </c>
      <c r="G60" s="23">
        <v>0</v>
      </c>
      <c r="H60" s="19">
        <v>40</v>
      </c>
      <c r="I60" s="19">
        <f t="shared" si="27"/>
        <v>70</v>
      </c>
      <c r="J60" s="19">
        <f t="shared" si="28"/>
        <v>0</v>
      </c>
      <c r="K60" s="19">
        <f t="shared" si="29"/>
        <v>70</v>
      </c>
      <c r="L60" s="2"/>
      <c r="M60" s="2"/>
      <c r="N60" s="2"/>
      <c r="O60" s="2"/>
      <c r="P60" s="2"/>
    </row>
    <row r="61" spans="1:16" ht="13.7" customHeight="1" x14ac:dyDescent="0.2">
      <c r="A61" s="19">
        <v>6</v>
      </c>
      <c r="B61" s="11" t="s">
        <v>14</v>
      </c>
      <c r="C61" s="11" t="s">
        <v>20</v>
      </c>
      <c r="D61" s="19">
        <v>30</v>
      </c>
      <c r="E61" s="19">
        <v>30</v>
      </c>
      <c r="F61" s="23">
        <v>0</v>
      </c>
      <c r="G61" s="23">
        <v>0</v>
      </c>
      <c r="H61" s="19">
        <v>0</v>
      </c>
      <c r="I61" s="19">
        <f>SUM(D61:H61)</f>
        <v>60</v>
      </c>
      <c r="J61" s="19">
        <f t="shared" si="25"/>
        <v>0</v>
      </c>
      <c r="K61" s="19">
        <f t="shared" si="26"/>
        <v>60</v>
      </c>
      <c r="L61" s="2"/>
      <c r="M61" s="2"/>
      <c r="N61" s="2"/>
      <c r="O61" s="2"/>
      <c r="P61" s="2"/>
    </row>
    <row r="62" spans="1:16" ht="13.7" customHeight="1" x14ac:dyDescent="0.2">
      <c r="A62" s="17">
        <v>6</v>
      </c>
      <c r="B62" s="11" t="s">
        <v>14</v>
      </c>
      <c r="C62" s="11" t="s">
        <v>91</v>
      </c>
      <c r="D62" s="23">
        <v>0</v>
      </c>
      <c r="E62" s="23">
        <v>0</v>
      </c>
      <c r="F62" s="19">
        <v>30</v>
      </c>
      <c r="G62" s="19">
        <v>30</v>
      </c>
      <c r="H62" s="19">
        <v>0</v>
      </c>
      <c r="I62" s="19">
        <f t="shared" ref="I62:I65" si="30">SUM(D62:H62)</f>
        <v>60</v>
      </c>
      <c r="J62" s="19">
        <f t="shared" si="25"/>
        <v>0</v>
      </c>
      <c r="K62" s="19">
        <f t="shared" si="26"/>
        <v>60</v>
      </c>
      <c r="L62" s="2"/>
      <c r="M62" s="2"/>
      <c r="N62" s="2"/>
      <c r="O62" s="2"/>
      <c r="P62" s="2"/>
    </row>
    <row r="63" spans="1:16" ht="13.7" customHeight="1" x14ac:dyDescent="0.2">
      <c r="A63" s="17">
        <v>7</v>
      </c>
      <c r="B63" s="13" t="s">
        <v>14</v>
      </c>
      <c r="C63" s="11" t="s">
        <v>66</v>
      </c>
      <c r="D63" s="19">
        <v>50</v>
      </c>
      <c r="E63" s="23">
        <v>0</v>
      </c>
      <c r="F63" s="23">
        <v>0</v>
      </c>
      <c r="G63" s="23">
        <v>0</v>
      </c>
      <c r="H63" s="19">
        <v>0</v>
      </c>
      <c r="I63" s="19">
        <f t="shared" ref="I63" si="31">SUM(D63:H63)</f>
        <v>50</v>
      </c>
      <c r="J63" s="19">
        <f t="shared" si="25"/>
        <v>0</v>
      </c>
      <c r="K63" s="19">
        <f t="shared" si="26"/>
        <v>50</v>
      </c>
      <c r="L63" s="2"/>
      <c r="M63" s="2"/>
      <c r="N63" s="2"/>
      <c r="O63" s="2"/>
      <c r="P63" s="2"/>
    </row>
    <row r="64" spans="1:16" ht="13.7" customHeight="1" x14ac:dyDescent="0.2">
      <c r="A64" s="17">
        <v>8</v>
      </c>
      <c r="B64" s="11" t="s">
        <v>14</v>
      </c>
      <c r="C64" s="13" t="s">
        <v>68</v>
      </c>
      <c r="D64" s="19">
        <v>10</v>
      </c>
      <c r="E64" s="19">
        <v>10</v>
      </c>
      <c r="F64" s="19">
        <v>10</v>
      </c>
      <c r="G64" s="19">
        <v>10</v>
      </c>
      <c r="H64" s="19">
        <v>0</v>
      </c>
      <c r="I64" s="19">
        <f t="shared" ref="I64" si="32">SUM(D64:H64)</f>
        <v>40</v>
      </c>
      <c r="J64" s="19">
        <f t="shared" si="25"/>
        <v>0</v>
      </c>
      <c r="K64" s="19">
        <f t="shared" si="26"/>
        <v>40</v>
      </c>
      <c r="L64" s="2"/>
      <c r="M64" s="2"/>
      <c r="N64" s="2"/>
      <c r="O64" s="2"/>
      <c r="P64" s="2"/>
    </row>
    <row r="65" spans="1:16" ht="13.7" customHeight="1" x14ac:dyDescent="0.2">
      <c r="A65" s="17">
        <v>9</v>
      </c>
      <c r="B65" s="11" t="s">
        <v>14</v>
      </c>
      <c r="C65" t="s">
        <v>103</v>
      </c>
      <c r="D65" s="23">
        <v>0</v>
      </c>
      <c r="E65" s="23">
        <v>0</v>
      </c>
      <c r="F65" s="23">
        <v>0</v>
      </c>
      <c r="G65" s="19">
        <v>10</v>
      </c>
      <c r="H65" s="19">
        <v>0</v>
      </c>
      <c r="I65" s="19">
        <f t="shared" si="30"/>
        <v>10</v>
      </c>
      <c r="J65" s="19">
        <f t="shared" si="25"/>
        <v>0</v>
      </c>
      <c r="K65" s="19">
        <f t="shared" si="26"/>
        <v>10</v>
      </c>
      <c r="L65" s="2"/>
      <c r="M65" s="2"/>
      <c r="N65" s="2"/>
      <c r="O65" s="2"/>
      <c r="P65" s="2"/>
    </row>
    <row r="66" spans="1:16" ht="13.7" customHeight="1" x14ac:dyDescent="0.2">
      <c r="A66" s="5">
        <v>9</v>
      </c>
      <c r="B66" s="11" t="s">
        <v>9</v>
      </c>
      <c r="C66" s="11" t="s">
        <v>107</v>
      </c>
      <c r="D66" s="23">
        <v>0</v>
      </c>
      <c r="E66" s="23">
        <v>0</v>
      </c>
      <c r="F66" s="23">
        <v>0</v>
      </c>
      <c r="G66" s="23">
        <v>0</v>
      </c>
      <c r="H66" s="5">
        <v>10</v>
      </c>
      <c r="I66" s="19">
        <f t="shared" ref="I66" si="33">SUM(D66:H66)</f>
        <v>10</v>
      </c>
      <c r="J66" s="19">
        <f t="shared" ref="J66" si="34">MIN(D66:H66)</f>
        <v>0</v>
      </c>
      <c r="K66" s="19">
        <f t="shared" ref="K66" si="35">I66-J66</f>
        <v>10</v>
      </c>
      <c r="L66" s="2"/>
      <c r="M66" s="2"/>
      <c r="N66" s="2"/>
      <c r="O66" s="2"/>
      <c r="P66" s="2"/>
    </row>
    <row r="67" spans="1:16" ht="13.7" customHeight="1" x14ac:dyDescent="0.2">
      <c r="A67" s="5"/>
      <c r="B67" s="6"/>
      <c r="C67" s="6"/>
      <c r="D67" s="5"/>
      <c r="E67" s="5"/>
      <c r="F67" s="5"/>
      <c r="G67" s="5"/>
      <c r="H67" s="5"/>
      <c r="I67" s="5"/>
      <c r="J67" s="5"/>
      <c r="K67" s="5"/>
      <c r="L67" s="2"/>
      <c r="M67" s="2"/>
      <c r="N67" s="2"/>
      <c r="O67" s="2"/>
      <c r="P67" s="2"/>
    </row>
    <row r="68" spans="1:16" ht="13.7" customHeight="1" x14ac:dyDescent="0.25">
      <c r="A68" s="3"/>
      <c r="B68" s="2"/>
      <c r="C68" s="8" t="s">
        <v>84</v>
      </c>
      <c r="D68" s="28" t="s">
        <v>2</v>
      </c>
      <c r="E68" s="28" t="s">
        <v>3</v>
      </c>
      <c r="F68" s="28" t="s">
        <v>4</v>
      </c>
      <c r="G68" s="28" t="s">
        <v>5</v>
      </c>
      <c r="H68" s="28" t="s">
        <v>6</v>
      </c>
      <c r="I68" s="28" t="s">
        <v>7</v>
      </c>
      <c r="J68" s="27"/>
      <c r="K68" s="28" t="s">
        <v>8</v>
      </c>
      <c r="L68" s="2"/>
      <c r="M68" s="2"/>
      <c r="N68" s="2"/>
      <c r="O68" s="2"/>
      <c r="P68" s="2"/>
    </row>
    <row r="69" spans="1:16" ht="13.7" customHeight="1" x14ac:dyDescent="0.2">
      <c r="A69" s="29">
        <v>1</v>
      </c>
      <c r="B69" s="11" t="s">
        <v>9</v>
      </c>
      <c r="C69" s="11" t="s">
        <v>27</v>
      </c>
      <c r="D69" s="19">
        <v>50</v>
      </c>
      <c r="E69" s="19">
        <v>50</v>
      </c>
      <c r="F69" s="19">
        <v>50</v>
      </c>
      <c r="G69" s="19">
        <v>50</v>
      </c>
      <c r="H69" s="19">
        <v>50</v>
      </c>
      <c r="I69" s="19">
        <f t="shared" ref="I69:I73" si="36">SUM(D69:H69)</f>
        <v>250</v>
      </c>
      <c r="J69" s="19">
        <f t="shared" ref="J69:J73" si="37">MIN(D69:H69)</f>
        <v>50</v>
      </c>
      <c r="K69" s="19">
        <f t="shared" ref="K69:K73" si="38">I69-J69</f>
        <v>200</v>
      </c>
      <c r="L69" s="2"/>
      <c r="M69" s="2"/>
      <c r="N69" s="2"/>
      <c r="O69" s="2"/>
      <c r="P69" s="2"/>
    </row>
    <row r="70" spans="1:16" ht="13.7" customHeight="1" x14ac:dyDescent="0.2">
      <c r="A70" s="29">
        <v>2</v>
      </c>
      <c r="B70" s="11" t="s">
        <v>14</v>
      </c>
      <c r="C70" s="11" t="s">
        <v>23</v>
      </c>
      <c r="D70" s="19">
        <v>30</v>
      </c>
      <c r="E70" s="19">
        <v>40</v>
      </c>
      <c r="F70" s="19">
        <v>40</v>
      </c>
      <c r="G70" s="19">
        <v>40</v>
      </c>
      <c r="H70" s="19">
        <v>40</v>
      </c>
      <c r="I70" s="19">
        <f>SUM(D70:H70)</f>
        <v>190</v>
      </c>
      <c r="J70" s="19">
        <f t="shared" si="37"/>
        <v>30</v>
      </c>
      <c r="K70" s="19">
        <f t="shared" si="38"/>
        <v>160</v>
      </c>
      <c r="L70" s="2"/>
      <c r="M70" s="2"/>
      <c r="N70" s="2"/>
      <c r="O70" s="2"/>
      <c r="P70" s="2"/>
    </row>
    <row r="71" spans="1:16" ht="13.7" customHeight="1" x14ac:dyDescent="0.2">
      <c r="A71" s="29">
        <v>3</v>
      </c>
      <c r="B71" s="11" t="s">
        <v>14</v>
      </c>
      <c r="C71" s="11" t="s">
        <v>21</v>
      </c>
      <c r="D71" s="19">
        <v>40</v>
      </c>
      <c r="E71" s="19">
        <v>30</v>
      </c>
      <c r="F71" s="19">
        <v>30</v>
      </c>
      <c r="G71" s="19">
        <v>30</v>
      </c>
      <c r="H71" s="19">
        <v>20</v>
      </c>
      <c r="I71" s="19">
        <f t="shared" si="36"/>
        <v>150</v>
      </c>
      <c r="J71" s="19">
        <f t="shared" si="37"/>
        <v>20</v>
      </c>
      <c r="K71" s="19">
        <f t="shared" si="38"/>
        <v>130</v>
      </c>
      <c r="L71" s="2"/>
      <c r="M71" s="2"/>
      <c r="N71" s="2"/>
      <c r="O71" s="2"/>
      <c r="P71" s="2"/>
    </row>
    <row r="72" spans="1:16" ht="13.7" customHeight="1" x14ac:dyDescent="0.2">
      <c r="A72" s="17">
        <v>4</v>
      </c>
      <c r="B72" s="11" t="s">
        <v>14</v>
      </c>
      <c r="C72" s="11" t="s">
        <v>52</v>
      </c>
      <c r="D72" s="19">
        <v>20</v>
      </c>
      <c r="E72" s="23">
        <v>0</v>
      </c>
      <c r="F72" s="19">
        <v>20</v>
      </c>
      <c r="G72" s="19">
        <v>20</v>
      </c>
      <c r="H72" s="19">
        <v>30</v>
      </c>
      <c r="I72" s="19">
        <f t="shared" si="36"/>
        <v>90</v>
      </c>
      <c r="J72" s="19">
        <f t="shared" si="37"/>
        <v>0</v>
      </c>
      <c r="K72" s="19">
        <f t="shared" si="38"/>
        <v>90</v>
      </c>
      <c r="L72" s="2"/>
      <c r="M72" s="2"/>
      <c r="N72" s="2"/>
      <c r="O72" s="3"/>
      <c r="P72" s="2"/>
    </row>
    <row r="73" spans="1:16" ht="13.7" customHeight="1" x14ac:dyDescent="0.2">
      <c r="A73" s="17">
        <v>5</v>
      </c>
      <c r="B73" s="11" t="s">
        <v>14</v>
      </c>
      <c r="C73" s="11" t="s">
        <v>22</v>
      </c>
      <c r="D73" s="19">
        <v>10</v>
      </c>
      <c r="E73" s="19">
        <v>20</v>
      </c>
      <c r="F73" s="19">
        <v>10</v>
      </c>
      <c r="G73" s="19">
        <v>10</v>
      </c>
      <c r="H73" s="29">
        <v>10</v>
      </c>
      <c r="I73" s="19">
        <f t="shared" si="36"/>
        <v>60</v>
      </c>
      <c r="J73" s="19">
        <f t="shared" si="37"/>
        <v>10</v>
      </c>
      <c r="K73" s="19">
        <f t="shared" si="38"/>
        <v>50</v>
      </c>
      <c r="L73" s="2"/>
      <c r="M73" s="2"/>
      <c r="N73" s="2"/>
      <c r="O73" s="3"/>
      <c r="P73" s="3"/>
    </row>
    <row r="74" spans="1:16" ht="13.7" customHeight="1" x14ac:dyDescent="0.2">
      <c r="A74" s="5"/>
      <c r="B74" s="6"/>
      <c r="C74" s="6"/>
      <c r="D74" s="5"/>
      <c r="E74" s="5"/>
      <c r="F74" s="5"/>
      <c r="G74" s="5"/>
      <c r="H74" s="5"/>
      <c r="I74" s="5"/>
      <c r="J74" s="5"/>
      <c r="K74" s="5"/>
      <c r="L74" s="2"/>
      <c r="M74" s="2"/>
      <c r="N74" s="2"/>
      <c r="O74" s="3"/>
      <c r="P74" s="2"/>
    </row>
    <row r="75" spans="1:16" ht="13.7" customHeight="1" x14ac:dyDescent="0.25">
      <c r="A75" s="5"/>
      <c r="B75" s="6"/>
      <c r="C75" s="4" t="s">
        <v>29</v>
      </c>
      <c r="D75" s="28" t="s">
        <v>2</v>
      </c>
      <c r="E75" s="28" t="s">
        <v>3</v>
      </c>
      <c r="F75" s="28" t="s">
        <v>4</v>
      </c>
      <c r="G75" s="28" t="s">
        <v>5</v>
      </c>
      <c r="H75" s="28" t="s">
        <v>6</v>
      </c>
      <c r="I75" s="28" t="s">
        <v>7</v>
      </c>
      <c r="J75" s="27"/>
      <c r="K75" s="28" t="s">
        <v>8</v>
      </c>
      <c r="L75" s="2"/>
      <c r="M75" s="2"/>
      <c r="N75" s="2"/>
      <c r="O75" s="3"/>
      <c r="P75" s="2"/>
    </row>
    <row r="76" spans="1:16" ht="13.7" customHeight="1" x14ac:dyDescent="0.25">
      <c r="A76" s="29">
        <v>1</v>
      </c>
      <c r="B76" s="11" t="s">
        <v>14</v>
      </c>
      <c r="C76" s="40" t="s">
        <v>31</v>
      </c>
      <c r="D76" s="19">
        <v>40</v>
      </c>
      <c r="E76" s="19">
        <v>30</v>
      </c>
      <c r="F76" s="19">
        <v>50</v>
      </c>
      <c r="G76" s="23">
        <v>0</v>
      </c>
      <c r="H76" s="19">
        <v>50</v>
      </c>
      <c r="I76" s="19">
        <f t="shared" ref="I76" si="39">SUM(D76:H76)</f>
        <v>170</v>
      </c>
      <c r="J76" s="19">
        <f t="shared" ref="J76" si="40">MIN(D76:H76)</f>
        <v>0</v>
      </c>
      <c r="K76" s="19">
        <f t="shared" ref="K76" si="41">I76-J76</f>
        <v>170</v>
      </c>
      <c r="L76" s="2"/>
      <c r="M76" s="2"/>
      <c r="N76" s="2"/>
      <c r="O76" s="7"/>
      <c r="P76" s="2"/>
    </row>
    <row r="77" spans="1:16" ht="13.7" customHeight="1" x14ac:dyDescent="0.2">
      <c r="A77" s="29">
        <v>2</v>
      </c>
      <c r="B77" s="11" t="s">
        <v>14</v>
      </c>
      <c r="C77" s="40" t="s">
        <v>26</v>
      </c>
      <c r="D77" s="19">
        <v>50</v>
      </c>
      <c r="E77" s="19">
        <v>50</v>
      </c>
      <c r="F77" s="19">
        <v>30</v>
      </c>
      <c r="G77" s="19">
        <v>40</v>
      </c>
      <c r="H77" s="19">
        <v>30</v>
      </c>
      <c r="I77" s="19">
        <f t="shared" ref="I77:I84" si="42">SUM(D77:H77)</f>
        <v>200</v>
      </c>
      <c r="J77" s="19">
        <f t="shared" ref="J77:J84" si="43">MIN(D77:H77)</f>
        <v>30</v>
      </c>
      <c r="K77" s="19">
        <f t="shared" ref="K77:K84" si="44">I77-J77</f>
        <v>170</v>
      </c>
      <c r="L77" s="2"/>
      <c r="M77" s="2"/>
      <c r="N77" s="2"/>
      <c r="O77" s="3"/>
      <c r="P77" s="2"/>
    </row>
    <row r="78" spans="1:16" ht="13.7" customHeight="1" x14ac:dyDescent="0.25">
      <c r="A78" s="29">
        <v>3</v>
      </c>
      <c r="B78" s="11" t="s">
        <v>14</v>
      </c>
      <c r="C78" s="40" t="s">
        <v>79</v>
      </c>
      <c r="D78" s="23">
        <v>0</v>
      </c>
      <c r="E78" s="19">
        <v>40</v>
      </c>
      <c r="F78" s="19">
        <v>40</v>
      </c>
      <c r="G78" s="19">
        <v>50</v>
      </c>
      <c r="H78" s="19">
        <v>40</v>
      </c>
      <c r="I78" s="19">
        <f>SUM(D78:H78)</f>
        <v>170</v>
      </c>
      <c r="J78" s="19">
        <f t="shared" si="43"/>
        <v>0</v>
      </c>
      <c r="K78" s="19">
        <f t="shared" si="44"/>
        <v>170</v>
      </c>
      <c r="L78" s="2"/>
      <c r="M78" s="2"/>
      <c r="N78" s="2"/>
      <c r="O78" s="7"/>
      <c r="P78" s="2"/>
    </row>
    <row r="79" spans="1:16" ht="13.7" customHeight="1" x14ac:dyDescent="0.25">
      <c r="A79" s="19">
        <v>4</v>
      </c>
      <c r="B79" s="11" t="s">
        <v>14</v>
      </c>
      <c r="C79" s="11" t="s">
        <v>101</v>
      </c>
      <c r="D79" s="19">
        <v>30</v>
      </c>
      <c r="E79" s="19">
        <v>10</v>
      </c>
      <c r="F79" s="19">
        <v>30</v>
      </c>
      <c r="G79" s="19">
        <v>30</v>
      </c>
      <c r="H79" s="19">
        <v>20</v>
      </c>
      <c r="I79" s="19">
        <f t="shared" si="42"/>
        <v>120</v>
      </c>
      <c r="J79" s="19">
        <f t="shared" si="43"/>
        <v>10</v>
      </c>
      <c r="K79" s="19">
        <f t="shared" si="44"/>
        <v>110</v>
      </c>
      <c r="L79" s="2"/>
      <c r="M79" s="2"/>
      <c r="N79" s="2"/>
      <c r="O79" s="7"/>
      <c r="P79" s="2"/>
    </row>
    <row r="80" spans="1:16" ht="13.7" customHeight="1" x14ac:dyDescent="0.2">
      <c r="A80" s="19">
        <v>5</v>
      </c>
      <c r="B80" s="11" t="s">
        <v>14</v>
      </c>
      <c r="C80" s="11" t="s">
        <v>66</v>
      </c>
      <c r="D80" s="23">
        <v>0</v>
      </c>
      <c r="E80" s="19">
        <v>30</v>
      </c>
      <c r="F80" s="19">
        <v>10</v>
      </c>
      <c r="G80" s="19">
        <v>30</v>
      </c>
      <c r="H80" s="29">
        <v>0</v>
      </c>
      <c r="I80" s="19">
        <f>SUM(D80:H80)</f>
        <v>70</v>
      </c>
      <c r="J80" s="19">
        <f t="shared" si="43"/>
        <v>0</v>
      </c>
      <c r="K80" s="19">
        <f t="shared" si="44"/>
        <v>70</v>
      </c>
      <c r="L80" s="2"/>
      <c r="M80" s="2"/>
      <c r="N80" s="2"/>
      <c r="O80" s="2"/>
      <c r="P80" s="2"/>
    </row>
    <row r="81" spans="1:16" ht="13.7" customHeight="1" x14ac:dyDescent="0.2">
      <c r="A81" s="17">
        <v>6</v>
      </c>
      <c r="B81" s="11" t="s">
        <v>14</v>
      </c>
      <c r="C81" s="11" t="s">
        <v>71</v>
      </c>
      <c r="D81" s="19">
        <v>10</v>
      </c>
      <c r="E81" s="19">
        <v>10</v>
      </c>
      <c r="F81" s="19">
        <v>10</v>
      </c>
      <c r="G81" s="19">
        <v>10</v>
      </c>
      <c r="H81" s="19">
        <v>10</v>
      </c>
      <c r="I81" s="19">
        <f t="shared" ref="I81:I82" si="45">SUM(D81:H81)</f>
        <v>50</v>
      </c>
      <c r="J81" s="19">
        <f t="shared" si="43"/>
        <v>10</v>
      </c>
      <c r="K81" s="19">
        <f t="shared" si="44"/>
        <v>40</v>
      </c>
      <c r="L81" s="2"/>
      <c r="M81" s="2"/>
      <c r="N81" s="2"/>
      <c r="O81" s="2"/>
      <c r="P81" s="2"/>
    </row>
    <row r="82" spans="1:16" ht="13.7" customHeight="1" x14ac:dyDescent="0.2">
      <c r="A82" s="17">
        <v>6</v>
      </c>
      <c r="B82" s="13" t="s">
        <v>14</v>
      </c>
      <c r="C82" s="11" t="s">
        <v>25</v>
      </c>
      <c r="D82" s="19">
        <v>10</v>
      </c>
      <c r="E82" s="19">
        <v>10</v>
      </c>
      <c r="F82" s="19">
        <v>10</v>
      </c>
      <c r="G82" s="19">
        <v>10</v>
      </c>
      <c r="H82" s="19">
        <v>10</v>
      </c>
      <c r="I82" s="19">
        <f t="shared" si="45"/>
        <v>50</v>
      </c>
      <c r="J82" s="19">
        <f t="shared" si="43"/>
        <v>10</v>
      </c>
      <c r="K82" s="19">
        <f t="shared" si="44"/>
        <v>40</v>
      </c>
      <c r="L82" s="2"/>
      <c r="M82" s="2"/>
      <c r="N82" s="2"/>
      <c r="O82" s="2"/>
      <c r="P82" s="2"/>
    </row>
    <row r="83" spans="1:16" ht="13.7" customHeight="1" x14ac:dyDescent="0.2">
      <c r="A83" s="19">
        <v>7</v>
      </c>
      <c r="B83" s="11" t="s">
        <v>14</v>
      </c>
      <c r="C83" s="11" t="s">
        <v>70</v>
      </c>
      <c r="D83" s="19">
        <v>30</v>
      </c>
      <c r="E83" s="23">
        <v>0</v>
      </c>
      <c r="F83" s="23">
        <v>0</v>
      </c>
      <c r="G83" s="23">
        <v>0</v>
      </c>
      <c r="H83" s="19">
        <v>0</v>
      </c>
      <c r="I83" s="19">
        <f t="shared" si="42"/>
        <v>30</v>
      </c>
      <c r="J83" s="19">
        <f t="shared" si="43"/>
        <v>0</v>
      </c>
      <c r="K83" s="19">
        <f t="shared" si="44"/>
        <v>30</v>
      </c>
      <c r="L83" s="2"/>
      <c r="M83" s="2"/>
      <c r="N83" s="2"/>
      <c r="O83" s="2"/>
      <c r="P83" s="2"/>
    </row>
    <row r="84" spans="1:16" ht="13.7" customHeight="1" x14ac:dyDescent="0.2">
      <c r="A84" s="17">
        <v>8</v>
      </c>
      <c r="B84" s="13" t="s">
        <v>9</v>
      </c>
      <c r="C84" s="11" t="s">
        <v>67</v>
      </c>
      <c r="D84" s="23">
        <v>0</v>
      </c>
      <c r="E84" s="23">
        <v>0</v>
      </c>
      <c r="F84" s="23">
        <v>0</v>
      </c>
      <c r="G84" s="19">
        <v>10</v>
      </c>
      <c r="H84" s="19">
        <v>10</v>
      </c>
      <c r="I84" s="19">
        <f t="shared" si="42"/>
        <v>20</v>
      </c>
      <c r="J84" s="19">
        <f t="shared" si="43"/>
        <v>0</v>
      </c>
      <c r="K84" s="19">
        <f t="shared" si="44"/>
        <v>20</v>
      </c>
      <c r="L84" s="2"/>
      <c r="M84" s="2"/>
      <c r="N84" s="2"/>
      <c r="O84" s="2"/>
      <c r="P84" s="2"/>
    </row>
    <row r="85" spans="1:16" ht="13.7" customHeight="1" x14ac:dyDescent="0.25">
      <c r="A85" s="5"/>
      <c r="B85" s="6"/>
      <c r="C85" s="6"/>
      <c r="D85" s="5"/>
      <c r="E85" s="5"/>
      <c r="F85" s="5"/>
      <c r="G85" s="5"/>
      <c r="H85" s="5"/>
      <c r="I85" s="5"/>
      <c r="J85" s="5"/>
      <c r="K85" s="5"/>
      <c r="L85" s="2"/>
      <c r="M85" s="9"/>
      <c r="N85" s="2"/>
      <c r="O85" s="2"/>
      <c r="P85" s="2"/>
    </row>
    <row r="86" spans="1:16" ht="13.7" customHeight="1" x14ac:dyDescent="0.25">
      <c r="A86" s="5"/>
      <c r="B86" s="6"/>
      <c r="C86" s="4" t="s">
        <v>32</v>
      </c>
      <c r="D86" s="28" t="s">
        <v>2</v>
      </c>
      <c r="E86" s="28" t="s">
        <v>3</v>
      </c>
      <c r="F86" s="28" t="s">
        <v>4</v>
      </c>
      <c r="G86" s="28" t="s">
        <v>5</v>
      </c>
      <c r="H86" s="28" t="s">
        <v>6</v>
      </c>
      <c r="I86" s="28" t="s">
        <v>7</v>
      </c>
      <c r="J86" s="27"/>
      <c r="K86" s="28" t="s">
        <v>8</v>
      </c>
      <c r="L86" s="2"/>
      <c r="M86" s="9"/>
      <c r="N86" s="2"/>
      <c r="O86" s="2"/>
      <c r="P86" s="2"/>
    </row>
    <row r="87" spans="1:16" ht="13.7" customHeight="1" x14ac:dyDescent="0.25">
      <c r="A87" s="29">
        <v>1</v>
      </c>
      <c r="B87" s="11" t="s">
        <v>9</v>
      </c>
      <c r="C87" s="11" t="s">
        <v>53</v>
      </c>
      <c r="D87" s="19">
        <v>50</v>
      </c>
      <c r="E87" s="19">
        <v>50</v>
      </c>
      <c r="F87" s="19">
        <v>30</v>
      </c>
      <c r="G87" s="19">
        <v>30</v>
      </c>
      <c r="H87" s="19">
        <v>50</v>
      </c>
      <c r="I87" s="19">
        <f>SUM(D87:H87)</f>
        <v>210</v>
      </c>
      <c r="J87" s="19">
        <f t="shared" ref="J87:J99" si="46">MIN(D87:H87)</f>
        <v>30</v>
      </c>
      <c r="K87" s="19">
        <f t="shared" ref="K87:K99" si="47">I87-J87</f>
        <v>180</v>
      </c>
      <c r="L87" s="2"/>
      <c r="M87" s="9"/>
      <c r="N87" s="2"/>
      <c r="O87" s="2"/>
      <c r="P87" s="2"/>
    </row>
    <row r="88" spans="1:16" ht="13.7" customHeight="1" x14ac:dyDescent="0.25">
      <c r="A88" s="29">
        <v>2</v>
      </c>
      <c r="B88" s="11" t="s">
        <v>14</v>
      </c>
      <c r="C88" s="11" t="s">
        <v>35</v>
      </c>
      <c r="D88" s="19">
        <v>10</v>
      </c>
      <c r="E88" s="19">
        <v>40</v>
      </c>
      <c r="F88" s="19">
        <v>30</v>
      </c>
      <c r="G88" s="19">
        <v>50</v>
      </c>
      <c r="H88" s="19">
        <v>40</v>
      </c>
      <c r="I88" s="19">
        <f>SUM(D88:H88)</f>
        <v>170</v>
      </c>
      <c r="J88" s="19">
        <f t="shared" ref="J88" si="48">MIN(D88:H88)</f>
        <v>10</v>
      </c>
      <c r="K88" s="19">
        <f t="shared" ref="K88" si="49">I88-J88</f>
        <v>160</v>
      </c>
      <c r="L88" s="2"/>
      <c r="M88" s="9"/>
      <c r="N88" s="2"/>
      <c r="O88" s="2"/>
      <c r="P88" s="2"/>
    </row>
    <row r="89" spans="1:16" ht="13.7" customHeight="1" x14ac:dyDescent="0.25">
      <c r="A89" s="42">
        <v>3</v>
      </c>
      <c r="B89" s="11" t="s">
        <v>14</v>
      </c>
      <c r="C89" s="11" t="s">
        <v>34</v>
      </c>
      <c r="D89" s="19">
        <v>30</v>
      </c>
      <c r="E89" s="19">
        <v>30</v>
      </c>
      <c r="F89" s="19">
        <v>40</v>
      </c>
      <c r="G89" s="19">
        <v>40</v>
      </c>
      <c r="H89" s="29">
        <v>30</v>
      </c>
      <c r="I89" s="19">
        <f t="shared" ref="I89" si="50">SUM(D89:H89)</f>
        <v>170</v>
      </c>
      <c r="J89" s="19">
        <f t="shared" si="46"/>
        <v>30</v>
      </c>
      <c r="K89" s="19">
        <f t="shared" si="47"/>
        <v>140</v>
      </c>
      <c r="L89" s="2"/>
      <c r="M89" s="9"/>
      <c r="N89" s="2"/>
      <c r="O89" s="2"/>
      <c r="P89" s="2"/>
    </row>
    <row r="90" spans="1:16" ht="13.7" customHeight="1" x14ac:dyDescent="0.2">
      <c r="A90" s="17">
        <v>4</v>
      </c>
      <c r="B90" s="11" t="s">
        <v>9</v>
      </c>
      <c r="C90" s="11" t="s">
        <v>27</v>
      </c>
      <c r="D90" s="19">
        <v>40</v>
      </c>
      <c r="E90" s="19">
        <v>30</v>
      </c>
      <c r="F90" s="19">
        <v>50</v>
      </c>
      <c r="G90" s="23">
        <v>0</v>
      </c>
      <c r="H90" s="19">
        <v>10</v>
      </c>
      <c r="I90" s="19">
        <f t="shared" ref="I90:I99" si="51">SUM(D90:H90)</f>
        <v>130</v>
      </c>
      <c r="J90" s="19">
        <f t="shared" si="46"/>
        <v>0</v>
      </c>
      <c r="K90" s="19">
        <f t="shared" si="47"/>
        <v>130</v>
      </c>
      <c r="L90" s="2"/>
      <c r="M90" s="2"/>
      <c r="N90" s="2"/>
      <c r="O90" s="2"/>
      <c r="P90" s="2"/>
    </row>
    <row r="91" spans="1:16" ht="13.7" customHeight="1" x14ac:dyDescent="0.2">
      <c r="A91" s="17">
        <v>5</v>
      </c>
      <c r="B91" s="11" t="s">
        <v>9</v>
      </c>
      <c r="C91" s="11" t="s">
        <v>54</v>
      </c>
      <c r="D91" s="19">
        <v>10</v>
      </c>
      <c r="E91" s="19">
        <v>10</v>
      </c>
      <c r="F91" s="19">
        <v>10</v>
      </c>
      <c r="G91" s="19">
        <v>30</v>
      </c>
      <c r="H91" s="19">
        <v>10</v>
      </c>
      <c r="I91" s="19">
        <f t="shared" ref="I91" si="52">SUM(D91:H91)</f>
        <v>70</v>
      </c>
      <c r="J91" s="19">
        <f t="shared" si="46"/>
        <v>10</v>
      </c>
      <c r="K91" s="19">
        <f t="shared" si="47"/>
        <v>60</v>
      </c>
      <c r="L91" s="2"/>
      <c r="M91" s="2"/>
      <c r="N91" s="2"/>
      <c r="O91" s="2"/>
      <c r="P91" s="2"/>
    </row>
    <row r="92" spans="1:16" ht="13.7" customHeight="1" x14ac:dyDescent="0.2">
      <c r="A92" s="19">
        <v>6</v>
      </c>
      <c r="B92" s="11" t="s">
        <v>14</v>
      </c>
      <c r="C92" s="11" t="s">
        <v>28</v>
      </c>
      <c r="D92" s="19">
        <v>10</v>
      </c>
      <c r="E92" s="19">
        <v>10</v>
      </c>
      <c r="F92" s="19">
        <v>10</v>
      </c>
      <c r="G92" s="19">
        <v>10</v>
      </c>
      <c r="H92" s="19">
        <v>30</v>
      </c>
      <c r="I92" s="19">
        <f>SUM(D92:H92)</f>
        <v>70</v>
      </c>
      <c r="J92" s="19">
        <f t="shared" si="46"/>
        <v>10</v>
      </c>
      <c r="K92" s="19">
        <f t="shared" si="47"/>
        <v>60</v>
      </c>
      <c r="L92" s="2"/>
      <c r="M92" s="2"/>
      <c r="N92" s="2"/>
      <c r="O92" s="2"/>
      <c r="P92" s="2"/>
    </row>
    <row r="93" spans="1:16" ht="13.7" customHeight="1" x14ac:dyDescent="0.2">
      <c r="A93" s="19">
        <v>6</v>
      </c>
      <c r="B93" s="11" t="s">
        <v>9</v>
      </c>
      <c r="C93" s="11" t="s">
        <v>33</v>
      </c>
      <c r="D93" s="19">
        <v>30</v>
      </c>
      <c r="E93" s="23">
        <v>0</v>
      </c>
      <c r="F93" s="19">
        <v>10</v>
      </c>
      <c r="G93" s="23">
        <v>0</v>
      </c>
      <c r="H93" s="19">
        <v>10</v>
      </c>
      <c r="I93" s="19">
        <f t="shared" ref="I93" si="53">SUM(D93:H93)</f>
        <v>50</v>
      </c>
      <c r="J93" s="19">
        <f t="shared" ref="J93" si="54">MIN(D93:H93)</f>
        <v>0</v>
      </c>
      <c r="K93" s="19">
        <f t="shared" ref="K93" si="55">I93-J93</f>
        <v>50</v>
      </c>
      <c r="L93" s="2"/>
      <c r="M93" s="2"/>
      <c r="N93" s="2"/>
      <c r="O93" s="2"/>
      <c r="P93" s="2"/>
    </row>
    <row r="94" spans="1:16" ht="13.7" customHeight="1" x14ac:dyDescent="0.2">
      <c r="A94" s="19">
        <v>7</v>
      </c>
      <c r="B94" s="11" t="s">
        <v>14</v>
      </c>
      <c r="C94" s="11" t="s">
        <v>55</v>
      </c>
      <c r="D94" s="19">
        <v>10</v>
      </c>
      <c r="E94" s="23">
        <v>0</v>
      </c>
      <c r="F94" s="19">
        <v>10</v>
      </c>
      <c r="G94" s="23">
        <v>0</v>
      </c>
      <c r="H94" s="19">
        <v>10</v>
      </c>
      <c r="I94" s="19">
        <f t="shared" si="51"/>
        <v>30</v>
      </c>
      <c r="J94" s="19">
        <f t="shared" si="46"/>
        <v>0</v>
      </c>
      <c r="K94" s="19">
        <f t="shared" si="47"/>
        <v>30</v>
      </c>
      <c r="L94" s="2"/>
      <c r="M94" s="2"/>
      <c r="N94" s="2"/>
      <c r="O94" s="2"/>
      <c r="P94" s="2"/>
    </row>
    <row r="95" spans="1:16" ht="13.7" customHeight="1" x14ac:dyDescent="0.2">
      <c r="A95" s="19">
        <v>8</v>
      </c>
      <c r="B95" s="11" t="s">
        <v>14</v>
      </c>
      <c r="C95" s="11" t="s">
        <v>23</v>
      </c>
      <c r="D95" s="23">
        <v>0</v>
      </c>
      <c r="E95" s="19">
        <v>10</v>
      </c>
      <c r="F95" s="23">
        <v>0</v>
      </c>
      <c r="G95" s="23">
        <v>0</v>
      </c>
      <c r="H95" s="19">
        <v>0</v>
      </c>
      <c r="I95" s="19">
        <f t="shared" si="51"/>
        <v>10</v>
      </c>
      <c r="J95" s="19">
        <f t="shared" si="46"/>
        <v>0</v>
      </c>
      <c r="K95" s="19">
        <f t="shared" si="47"/>
        <v>10</v>
      </c>
      <c r="L95" s="2"/>
      <c r="M95" s="2"/>
      <c r="N95" s="2"/>
      <c r="O95" s="2"/>
      <c r="P95" s="2"/>
    </row>
    <row r="96" spans="1:16" ht="13.7" customHeight="1" x14ac:dyDescent="0.2">
      <c r="A96" s="19">
        <v>8</v>
      </c>
      <c r="B96" s="11" t="s">
        <v>14</v>
      </c>
      <c r="C96" s="11" t="s">
        <v>74</v>
      </c>
      <c r="D96" s="23">
        <v>0</v>
      </c>
      <c r="E96" s="19">
        <v>10</v>
      </c>
      <c r="F96" s="23">
        <v>0</v>
      </c>
      <c r="G96" s="23">
        <v>0</v>
      </c>
      <c r="H96" s="19">
        <v>0</v>
      </c>
      <c r="I96" s="19">
        <f t="shared" si="51"/>
        <v>10</v>
      </c>
      <c r="J96" s="19">
        <f t="shared" si="46"/>
        <v>0</v>
      </c>
      <c r="K96" s="19">
        <f t="shared" si="47"/>
        <v>10</v>
      </c>
      <c r="L96" s="2"/>
      <c r="M96" s="2"/>
      <c r="N96" s="2"/>
      <c r="O96" s="2"/>
      <c r="P96" s="2"/>
    </row>
    <row r="97" spans="1:16" ht="13.7" customHeight="1" x14ac:dyDescent="0.2">
      <c r="A97" s="19">
        <v>8</v>
      </c>
      <c r="B97" s="11" t="s">
        <v>14</v>
      </c>
      <c r="C97" s="11" t="s">
        <v>98</v>
      </c>
      <c r="D97" s="23">
        <v>0</v>
      </c>
      <c r="E97" s="23">
        <v>0</v>
      </c>
      <c r="F97" s="23">
        <v>0</v>
      </c>
      <c r="G97" s="19">
        <v>10</v>
      </c>
      <c r="H97" s="19">
        <v>0</v>
      </c>
      <c r="I97" s="19">
        <f t="shared" si="51"/>
        <v>10</v>
      </c>
      <c r="J97" s="19">
        <f t="shared" si="46"/>
        <v>0</v>
      </c>
      <c r="K97" s="19">
        <f t="shared" si="47"/>
        <v>10</v>
      </c>
      <c r="L97" s="2"/>
      <c r="M97" s="2"/>
      <c r="N97" s="2"/>
      <c r="O97" s="2"/>
      <c r="P97" s="2"/>
    </row>
    <row r="98" spans="1:16" ht="13.7" customHeight="1" x14ac:dyDescent="0.2">
      <c r="A98" s="19">
        <v>8</v>
      </c>
      <c r="B98" s="11" t="s">
        <v>14</v>
      </c>
      <c r="C98" s="11" t="s">
        <v>21</v>
      </c>
      <c r="D98" s="23">
        <v>0</v>
      </c>
      <c r="E98" s="23">
        <v>0</v>
      </c>
      <c r="F98" s="23">
        <v>0</v>
      </c>
      <c r="G98" s="19">
        <v>10</v>
      </c>
      <c r="H98" s="19">
        <v>0</v>
      </c>
      <c r="I98" s="19">
        <f t="shared" si="51"/>
        <v>10</v>
      </c>
      <c r="J98" s="19">
        <f t="shared" si="46"/>
        <v>0</v>
      </c>
      <c r="K98" s="19">
        <f t="shared" si="47"/>
        <v>10</v>
      </c>
      <c r="L98" s="2"/>
      <c r="M98" s="2"/>
      <c r="N98" s="2"/>
      <c r="O98" s="2"/>
      <c r="P98" s="2"/>
    </row>
    <row r="99" spans="1:16" ht="13.7" customHeight="1" x14ac:dyDescent="0.2">
      <c r="A99" s="19">
        <v>8</v>
      </c>
      <c r="B99" s="11" t="s">
        <v>14</v>
      </c>
      <c r="C99" s="11" t="s">
        <v>99</v>
      </c>
      <c r="D99" s="23">
        <v>0</v>
      </c>
      <c r="E99" s="23">
        <v>0</v>
      </c>
      <c r="F99" s="23">
        <v>0</v>
      </c>
      <c r="G99" s="19">
        <v>10</v>
      </c>
      <c r="H99" s="19">
        <v>0</v>
      </c>
      <c r="I99" s="19">
        <f t="shared" si="51"/>
        <v>10</v>
      </c>
      <c r="J99" s="19">
        <f t="shared" si="46"/>
        <v>0</v>
      </c>
      <c r="K99" s="19">
        <f t="shared" si="47"/>
        <v>10</v>
      </c>
      <c r="L99" s="2"/>
      <c r="M99" s="2"/>
      <c r="N99" s="2"/>
      <c r="O99" s="2"/>
      <c r="P99" s="2"/>
    </row>
    <row r="100" spans="1:16" ht="13.7" customHeight="1" x14ac:dyDescent="0.2">
      <c r="A100" s="5"/>
      <c r="B100" s="6"/>
      <c r="C100" s="6"/>
      <c r="D100" s="5"/>
      <c r="E100" s="5"/>
      <c r="F100" s="5"/>
      <c r="G100" s="5"/>
      <c r="H100" s="5"/>
      <c r="I100" s="5"/>
      <c r="J100" s="5"/>
      <c r="K100" s="5"/>
      <c r="L100" s="2"/>
      <c r="M100" s="2"/>
      <c r="N100" s="2"/>
      <c r="O100" s="2"/>
      <c r="P100" s="2"/>
    </row>
    <row r="101" spans="1:16" ht="13.7" customHeight="1" x14ac:dyDescent="0.25">
      <c r="A101" s="3"/>
      <c r="B101" s="10"/>
      <c r="C101" s="4" t="s">
        <v>36</v>
      </c>
      <c r="D101" s="28" t="s">
        <v>2</v>
      </c>
      <c r="E101" s="28" t="s">
        <v>3</v>
      </c>
      <c r="F101" s="28" t="s">
        <v>4</v>
      </c>
      <c r="G101" s="28" t="s">
        <v>5</v>
      </c>
      <c r="H101" s="28" t="s">
        <v>6</v>
      </c>
      <c r="I101" s="28" t="s">
        <v>7</v>
      </c>
      <c r="J101" s="5"/>
      <c r="K101" s="28" t="s">
        <v>8</v>
      </c>
      <c r="L101" s="2"/>
      <c r="M101" s="2"/>
      <c r="N101" s="2"/>
      <c r="O101" s="2"/>
      <c r="P101" s="2"/>
    </row>
    <row r="102" spans="1:16" ht="13.7" customHeight="1" x14ac:dyDescent="0.2">
      <c r="A102" s="29">
        <v>1</v>
      </c>
      <c r="B102" s="11" t="s">
        <v>14</v>
      </c>
      <c r="C102" s="11" t="s">
        <v>44</v>
      </c>
      <c r="D102" s="19">
        <v>50</v>
      </c>
      <c r="E102" s="19">
        <v>50</v>
      </c>
      <c r="F102" s="19">
        <v>50</v>
      </c>
      <c r="G102" s="19">
        <v>40</v>
      </c>
      <c r="H102" s="19">
        <v>40</v>
      </c>
      <c r="I102" s="19">
        <f t="shared" ref="I102:I113" si="56">SUM(D102:H102)</f>
        <v>230</v>
      </c>
      <c r="J102" s="19">
        <f t="shared" ref="J102:J114" si="57">MIN(D102:H102)</f>
        <v>40</v>
      </c>
      <c r="K102" s="19">
        <f t="shared" ref="K102:K114" si="58">I102-J102</f>
        <v>190</v>
      </c>
      <c r="L102" s="2"/>
      <c r="M102" s="2"/>
      <c r="N102" s="2"/>
      <c r="O102" s="2"/>
      <c r="P102" s="2"/>
    </row>
    <row r="103" spans="1:16" ht="13.7" customHeight="1" x14ac:dyDescent="0.2">
      <c r="A103" s="42">
        <v>2</v>
      </c>
      <c r="B103" s="11" t="s">
        <v>14</v>
      </c>
      <c r="C103" s="11" t="s">
        <v>30</v>
      </c>
      <c r="D103" s="19">
        <v>30</v>
      </c>
      <c r="E103" s="19">
        <v>40</v>
      </c>
      <c r="F103" s="19">
        <v>30</v>
      </c>
      <c r="G103" s="19">
        <v>50</v>
      </c>
      <c r="H103" s="19">
        <v>0</v>
      </c>
      <c r="I103" s="19">
        <f t="shared" si="56"/>
        <v>150</v>
      </c>
      <c r="J103" s="19">
        <f t="shared" si="57"/>
        <v>0</v>
      </c>
      <c r="K103" s="19">
        <f t="shared" si="58"/>
        <v>150</v>
      </c>
      <c r="L103" s="2"/>
      <c r="M103" s="2"/>
      <c r="N103" s="2"/>
      <c r="O103" s="2"/>
      <c r="P103" s="2"/>
    </row>
    <row r="104" spans="1:16" ht="13.7" customHeight="1" x14ac:dyDescent="0.2">
      <c r="A104" s="42">
        <v>3</v>
      </c>
      <c r="B104" s="11" t="s">
        <v>14</v>
      </c>
      <c r="C104" s="11" t="s">
        <v>31</v>
      </c>
      <c r="D104" s="19">
        <v>40</v>
      </c>
      <c r="E104" s="19">
        <v>30</v>
      </c>
      <c r="F104" s="19">
        <v>10</v>
      </c>
      <c r="G104" s="23">
        <v>0</v>
      </c>
      <c r="H104" s="19">
        <v>30</v>
      </c>
      <c r="I104" s="19">
        <f>SUM(D104:H104)</f>
        <v>110</v>
      </c>
      <c r="J104" s="19">
        <f t="shared" si="57"/>
        <v>0</v>
      </c>
      <c r="K104" s="19">
        <f t="shared" si="58"/>
        <v>110</v>
      </c>
      <c r="L104" s="2"/>
      <c r="M104" s="2"/>
      <c r="N104" s="2"/>
      <c r="O104" s="2"/>
      <c r="P104" s="2"/>
    </row>
    <row r="105" spans="1:16" ht="13.7" customHeight="1" x14ac:dyDescent="0.2">
      <c r="A105" s="19">
        <v>4</v>
      </c>
      <c r="B105" s="11" t="s">
        <v>14</v>
      </c>
      <c r="C105" s="11" t="s">
        <v>57</v>
      </c>
      <c r="D105" s="19">
        <v>10</v>
      </c>
      <c r="E105" s="19">
        <v>10</v>
      </c>
      <c r="F105" s="19">
        <v>40</v>
      </c>
      <c r="G105" s="23">
        <v>0</v>
      </c>
      <c r="H105" s="19">
        <v>30</v>
      </c>
      <c r="I105" s="19">
        <f>SUM(D105:H105)</f>
        <v>90</v>
      </c>
      <c r="J105" s="19">
        <f t="shared" ref="J105:J106" si="59">MIN(D105:H105)</f>
        <v>0</v>
      </c>
      <c r="K105" s="19">
        <f t="shared" ref="K105:K106" si="60">I105-J105</f>
        <v>90</v>
      </c>
      <c r="L105" s="2"/>
      <c r="M105" s="2"/>
      <c r="N105" s="2"/>
      <c r="O105" s="2"/>
      <c r="P105" s="2"/>
    </row>
    <row r="106" spans="1:16" ht="13.7" customHeight="1" x14ac:dyDescent="0.2">
      <c r="A106" s="19">
        <v>5</v>
      </c>
      <c r="B106" s="11" t="s">
        <v>14</v>
      </c>
      <c r="C106" s="11" t="s">
        <v>100</v>
      </c>
      <c r="D106" s="23">
        <v>0</v>
      </c>
      <c r="E106" s="23">
        <v>0</v>
      </c>
      <c r="F106" s="23">
        <v>0</v>
      </c>
      <c r="G106" s="19">
        <v>30</v>
      </c>
      <c r="H106" s="19">
        <v>50</v>
      </c>
      <c r="I106" s="19">
        <f t="shared" ref="I106" si="61">SUM(D106:H106)</f>
        <v>80</v>
      </c>
      <c r="J106" s="19">
        <f t="shared" si="59"/>
        <v>0</v>
      </c>
      <c r="K106" s="19">
        <f t="shared" si="60"/>
        <v>80</v>
      </c>
      <c r="L106" s="2"/>
      <c r="M106" s="2"/>
      <c r="N106" s="2"/>
      <c r="O106" s="2"/>
      <c r="P106" s="2"/>
    </row>
    <row r="107" spans="1:16" ht="13.7" customHeight="1" x14ac:dyDescent="0.2">
      <c r="A107" s="19">
        <v>6</v>
      </c>
      <c r="B107" s="24" t="s">
        <v>14</v>
      </c>
      <c r="C107" s="24" t="s">
        <v>79</v>
      </c>
      <c r="D107" s="23">
        <v>0</v>
      </c>
      <c r="E107" s="19">
        <v>30</v>
      </c>
      <c r="F107" s="19">
        <v>30</v>
      </c>
      <c r="G107" s="23">
        <v>0</v>
      </c>
      <c r="H107" s="19">
        <v>0</v>
      </c>
      <c r="I107" s="19">
        <f>SUM(D107:H107)</f>
        <v>60</v>
      </c>
      <c r="J107" s="19">
        <f t="shared" si="57"/>
        <v>0</v>
      </c>
      <c r="K107" s="19">
        <f t="shared" si="58"/>
        <v>60</v>
      </c>
      <c r="L107" s="2"/>
      <c r="M107" s="2"/>
      <c r="N107" s="2"/>
      <c r="O107" s="2"/>
      <c r="P107" s="2"/>
    </row>
    <row r="108" spans="1:16" ht="13.7" customHeight="1" x14ac:dyDescent="0.2">
      <c r="A108" s="19">
        <v>7</v>
      </c>
      <c r="B108" s="11" t="s">
        <v>14</v>
      </c>
      <c r="C108" s="11" t="s">
        <v>26</v>
      </c>
      <c r="D108" s="19">
        <v>30</v>
      </c>
      <c r="E108" s="19">
        <v>10</v>
      </c>
      <c r="F108" s="19">
        <v>10</v>
      </c>
      <c r="G108" s="23">
        <v>0</v>
      </c>
      <c r="H108" s="19">
        <v>0</v>
      </c>
      <c r="I108" s="19">
        <f t="shared" si="56"/>
        <v>50</v>
      </c>
      <c r="J108" s="19">
        <f t="shared" si="57"/>
        <v>0</v>
      </c>
      <c r="K108" s="19">
        <f t="shared" si="58"/>
        <v>50</v>
      </c>
      <c r="L108" s="2"/>
      <c r="M108" s="2"/>
      <c r="N108" s="2"/>
      <c r="O108" s="2"/>
      <c r="P108" s="2"/>
    </row>
    <row r="109" spans="1:16" ht="13.7" customHeight="1" x14ac:dyDescent="0.2">
      <c r="A109" s="19">
        <v>8</v>
      </c>
      <c r="B109" s="11" t="s">
        <v>14</v>
      </c>
      <c r="C109" s="11" t="s">
        <v>45</v>
      </c>
      <c r="D109" s="19">
        <v>10</v>
      </c>
      <c r="E109" s="19">
        <v>10</v>
      </c>
      <c r="F109" s="19">
        <v>10</v>
      </c>
      <c r="G109" s="19">
        <v>10</v>
      </c>
      <c r="H109" s="19">
        <v>10</v>
      </c>
      <c r="I109" s="19">
        <f>SUM(D109:H109)</f>
        <v>50</v>
      </c>
      <c r="J109" s="19">
        <f t="shared" si="57"/>
        <v>10</v>
      </c>
      <c r="K109" s="19">
        <f t="shared" si="58"/>
        <v>40</v>
      </c>
      <c r="L109" s="2"/>
      <c r="M109" s="2"/>
      <c r="N109" s="2"/>
      <c r="O109" s="2"/>
      <c r="P109" s="2"/>
    </row>
    <row r="110" spans="1:16" ht="13.7" customHeight="1" x14ac:dyDescent="0.2">
      <c r="A110" s="19">
        <v>8</v>
      </c>
      <c r="B110" s="11" t="s">
        <v>14</v>
      </c>
      <c r="C110" s="11" t="s">
        <v>80</v>
      </c>
      <c r="D110" s="23">
        <v>0</v>
      </c>
      <c r="E110" s="19">
        <v>10</v>
      </c>
      <c r="F110" s="23">
        <v>0</v>
      </c>
      <c r="G110" s="19">
        <v>30</v>
      </c>
      <c r="H110" s="19">
        <v>0</v>
      </c>
      <c r="I110" s="19">
        <f>SUM(D110:H110)</f>
        <v>40</v>
      </c>
      <c r="J110" s="19">
        <f t="shared" si="57"/>
        <v>0</v>
      </c>
      <c r="K110" s="19">
        <f t="shared" si="58"/>
        <v>40</v>
      </c>
      <c r="L110" s="2"/>
      <c r="M110" s="2"/>
      <c r="N110" s="2"/>
      <c r="O110" s="2"/>
      <c r="P110" s="2"/>
    </row>
    <row r="111" spans="1:16" ht="13.7" customHeight="1" x14ac:dyDescent="0.2">
      <c r="A111" s="19">
        <v>9</v>
      </c>
      <c r="B111" s="11" t="s">
        <v>14</v>
      </c>
      <c r="C111" s="11" t="s">
        <v>56</v>
      </c>
      <c r="D111" s="19">
        <v>10</v>
      </c>
      <c r="E111" s="23">
        <v>0</v>
      </c>
      <c r="F111" s="23">
        <v>0</v>
      </c>
      <c r="G111" s="19">
        <v>10</v>
      </c>
      <c r="H111" s="19">
        <v>10</v>
      </c>
      <c r="I111" s="19">
        <f t="shared" si="56"/>
        <v>30</v>
      </c>
      <c r="J111" s="19">
        <f t="shared" si="57"/>
        <v>0</v>
      </c>
      <c r="K111" s="19">
        <f t="shared" si="58"/>
        <v>30</v>
      </c>
      <c r="L111" s="2"/>
      <c r="M111" s="2"/>
      <c r="N111" s="2"/>
      <c r="O111" s="2"/>
      <c r="P111" s="2"/>
    </row>
    <row r="112" spans="1:16" ht="13.7" customHeight="1" x14ac:dyDescent="0.2">
      <c r="A112" s="30">
        <v>10</v>
      </c>
      <c r="B112" s="31" t="s">
        <v>14</v>
      </c>
      <c r="C112" s="31" t="s">
        <v>101</v>
      </c>
      <c r="D112" s="32">
        <v>0</v>
      </c>
      <c r="E112" s="32">
        <v>0</v>
      </c>
      <c r="F112" s="32">
        <v>0</v>
      </c>
      <c r="G112" s="30">
        <v>10</v>
      </c>
      <c r="H112" s="30">
        <v>10</v>
      </c>
      <c r="I112" s="30">
        <f t="shared" ref="I112" si="62">SUM(D112:H112)</f>
        <v>20</v>
      </c>
      <c r="J112" s="30">
        <f t="shared" ref="J112" si="63">MIN(D112:H112)</f>
        <v>0</v>
      </c>
      <c r="K112" s="30">
        <f t="shared" ref="K112" si="64">I112-J112</f>
        <v>20</v>
      </c>
      <c r="L112" s="15"/>
      <c r="M112" s="15"/>
      <c r="N112" s="15"/>
      <c r="O112" s="15"/>
      <c r="P112" s="15"/>
    </row>
    <row r="113" spans="1:16" ht="13.7" customHeight="1" x14ac:dyDescent="0.2">
      <c r="A113" s="30">
        <v>11</v>
      </c>
      <c r="B113" s="31" t="s">
        <v>14</v>
      </c>
      <c r="C113" s="31" t="s">
        <v>58</v>
      </c>
      <c r="D113" s="30">
        <v>10</v>
      </c>
      <c r="E113" s="32">
        <v>0</v>
      </c>
      <c r="F113" s="32">
        <v>0</v>
      </c>
      <c r="G113" s="32">
        <v>0</v>
      </c>
      <c r="H113" s="30">
        <v>0</v>
      </c>
      <c r="I113" s="30">
        <f t="shared" si="56"/>
        <v>10</v>
      </c>
      <c r="J113" s="30">
        <f t="shared" si="57"/>
        <v>0</v>
      </c>
      <c r="K113" s="30">
        <f t="shared" si="58"/>
        <v>10</v>
      </c>
      <c r="L113" s="15"/>
      <c r="M113" s="15"/>
      <c r="N113" s="15"/>
      <c r="O113" s="15"/>
      <c r="P113" s="15"/>
    </row>
    <row r="114" spans="1:16" s="33" customFormat="1" ht="13.7" customHeight="1" x14ac:dyDescent="0.2">
      <c r="A114" s="34">
        <v>11</v>
      </c>
      <c r="B114" s="35" t="s">
        <v>59</v>
      </c>
      <c r="C114" s="35" t="s">
        <v>102</v>
      </c>
      <c r="D114" s="36">
        <v>0</v>
      </c>
      <c r="E114" s="36">
        <v>0</v>
      </c>
      <c r="F114" s="36">
        <v>0</v>
      </c>
      <c r="G114" s="34">
        <v>10</v>
      </c>
      <c r="H114" s="34">
        <v>0</v>
      </c>
      <c r="I114" s="34">
        <f>SUM(D114:H114)</f>
        <v>10</v>
      </c>
      <c r="J114" s="34">
        <f t="shared" si="57"/>
        <v>0</v>
      </c>
      <c r="K114" s="34">
        <f t="shared" si="58"/>
        <v>10</v>
      </c>
      <c r="L114" s="37"/>
      <c r="M114" s="37"/>
      <c r="N114" s="37"/>
      <c r="O114" s="37"/>
      <c r="P114" s="37"/>
    </row>
    <row r="115" spans="1:16" s="33" customFormat="1" ht="13.7" customHeight="1" x14ac:dyDescent="0.2">
      <c r="A115" s="38">
        <v>11</v>
      </c>
      <c r="B115" s="35" t="s">
        <v>14</v>
      </c>
      <c r="C115" s="35" t="s">
        <v>108</v>
      </c>
      <c r="D115" s="39">
        <v>0</v>
      </c>
      <c r="E115" s="39">
        <v>0</v>
      </c>
      <c r="F115" s="39">
        <v>0</v>
      </c>
      <c r="G115" s="39">
        <v>0</v>
      </c>
      <c r="H115" s="38">
        <v>10</v>
      </c>
      <c r="I115" s="34">
        <f>SUM(D115:H115)</f>
        <v>10</v>
      </c>
      <c r="J115" s="34">
        <f t="shared" ref="J115" si="65">MIN(D115:H115)</f>
        <v>0</v>
      </c>
      <c r="K115" s="34">
        <f t="shared" ref="K115" si="66">I115-J115</f>
        <v>10</v>
      </c>
      <c r="L115" s="38"/>
      <c r="M115" s="38"/>
      <c r="N115" s="38"/>
      <c r="O115" s="38"/>
      <c r="P115" s="38"/>
    </row>
    <row r="116" spans="1:16" ht="13.7" customHeight="1" x14ac:dyDescent="0.2"/>
    <row r="117" spans="1:16" ht="13.7" customHeight="1" x14ac:dyDescent="0.2"/>
    <row r="118" spans="1:16" ht="13.7" customHeight="1" x14ac:dyDescent="0.2"/>
  </sheetData>
  <mergeCells count="2">
    <mergeCell ref="A1:K1"/>
    <mergeCell ref="J2:J3"/>
  </mergeCells>
  <phoneticPr fontId="7" type="noConversion"/>
  <pageMargins left="0.75" right="0.75" top="1" bottom="1" header="0" footer="0"/>
  <pageSetup scale="85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Badmintonsamband Føroyar</dc:creator>
  <cp:lastModifiedBy>Badmintonsamband Føroyar</cp:lastModifiedBy>
  <dcterms:created xsi:type="dcterms:W3CDTF">2023-10-01T09:00:27Z</dcterms:created>
  <dcterms:modified xsi:type="dcterms:W3CDTF">2025-04-09T20:57:36Z</dcterms:modified>
</cp:coreProperties>
</file>